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monica.guy/Documents/Communications SHARED/Basel AML Index/Samples/"/>
    </mc:Choice>
  </mc:AlternateContent>
  <xr:revisionPtr revIDLastSave="0" documentId="13_ncr:1_{0E241D28-E325-D14E-BB17-DAD39F643A78}" xr6:coauthVersionLast="47" xr6:coauthVersionMax="47" xr10:uidLastSave="{00000000-0000-0000-0000-000000000000}"/>
  <bookViews>
    <workbookView xWindow="0" yWindow="500" windowWidth="28800" windowHeight="15540" tabRatio="500" xr2:uid="{00000000-000D-0000-FFFF-FFFF00000000}"/>
  </bookViews>
  <sheets>
    <sheet name="Introduction FATF dataset" sheetId="1" r:id="rId1"/>
    <sheet name="4th round FATF" sheetId="3" r:id="rId2"/>
    <sheet name="Older methodologies" sheetId="2" r:id="rId3"/>
    <sheet name="Conditions for grey-listing" sheetId="4" r:id="rId4"/>
    <sheet name="Explanatory notes" sheetId="5" r:id="rId5"/>
  </sheets>
  <externalReferences>
    <externalReference r:id="rId6"/>
  </externalReferences>
  <definedNames>
    <definedName name="_xlnm._FilterDatabase" localSheetId="1" hidden="1">'4th round FATF'!$A$3:$AMK$1048576</definedName>
    <definedName name="Cor.name">[1]Indicators!$J$1</definedName>
    <definedName name="Cor1.name">[1]Indicators!$K$3</definedName>
    <definedName name="Cor2.name">[1]Indicators!$L$3</definedName>
    <definedName name="FinTran.name">[1]Indicators!$M$1</definedName>
    <definedName name="FinTran1.name">[1]Indicators!$N$3</definedName>
    <definedName name="FinTran2.name">[1]Indicators!$O$3</definedName>
    <definedName name="FinTran4.name">[1]Indicators!$Q$3</definedName>
    <definedName name="Followupstatus">#REF!</definedName>
    <definedName name="FUP">#REF!</definedName>
    <definedName name="Jurisdiction">#REF!</definedName>
    <definedName name="MEStatus4">#REF!</definedName>
    <definedName name="MLTF.name">[1]Indicators!$E$1</definedName>
    <definedName name="MLTF1.name">[1]Indicators!$F$3</definedName>
    <definedName name="MLTF2.name">[1]Indicators!$G$3</definedName>
    <definedName name="MLTF3.name">[1]Indicators!$H$3</definedName>
    <definedName name="MLTF4.name">[1]Indicators!$I$3</definedName>
    <definedName name="PolLeg.name">[1]Indicators!$V$1</definedName>
    <definedName name="PolLeg1.name">[1]Indicators!$W$3</definedName>
    <definedName name="PolLeg2.name">[1]Indicators!$X$3</definedName>
    <definedName name="PolLeg3.name">[1]Indicators!$Z$3</definedName>
    <definedName name="PolLeg4.name">[1]Indicators!$Y$3</definedName>
    <definedName name="PrevCellVal">INDIRECT(ADDRESS(ROW(),COLUMN()-1),3)</definedName>
    <definedName name="PubTran.name">[1]Indicators!$R$1</definedName>
    <definedName name="PubTran1.name">[1]Indicators!$S$3</definedName>
    <definedName name="PubTran2.name">[1]Indicators!$T$3</definedName>
    <definedName name="PubTran3.name">[1]Indicators!$U$3</definedName>
    <definedName name="SecretariatList">#REF!</definedName>
    <definedName name="ThisCellVal">INDIRECT(ADDRESS(ROW(),COLUMN()))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8" i="4" l="1"/>
  <c r="A7" i="4"/>
  <c r="A6" i="4"/>
  <c r="A5" i="4"/>
  <c r="A4" i="4"/>
  <c r="A8" i="3"/>
  <c r="A7" i="3"/>
  <c r="A6" i="3"/>
  <c r="A5" i="3"/>
  <c r="A4" i="3"/>
  <c r="AZ8" i="2"/>
  <c r="AZ7" i="2"/>
  <c r="AZ6" i="2"/>
  <c r="AZ5" i="2"/>
  <c r="AZ4" i="2"/>
  <c r="AZ3" i="2"/>
</calcChain>
</file>

<file path=xl/sharedStrings.xml><?xml version="1.0" encoding="utf-8"?>
<sst xmlns="http://schemas.openxmlformats.org/spreadsheetml/2006/main" count="403" uniqueCount="316">
  <si>
    <t>ABOUT THIS DATA</t>
  </si>
  <si>
    <t>METHODOLOGICAL NOTES</t>
  </si>
  <si>
    <t>The FATF assessment methodology rates countries in their Mutual Evalaution Reports according to each of the 40 recommendation on a four-tiered scale:  "non-compliant", "partly compliant", "largely compliant" and "compliant".</t>
  </si>
  <si>
    <t xml:space="preserve">An average of these scores is calculated so that each country receives an overall average score between 0 and 3 on its performance in the Mutual Evaluation Report. </t>
  </si>
  <si>
    <t>ADJUSTMENT TO REFLECT THE PROGRESS OF GREY-LISTED JURISDICTIONS</t>
  </si>
  <si>
    <t xml:space="preserve">Jurisdictions that graduate from the FATF’s grey list have necessarily made efforts to improve their AML/CFT systems in line with an action plan agreed with the FATF. However, the FATF does not reassess the effectiveness of their AML/CFT systems. </t>
  </si>
  <si>
    <t>To remedy this, the Basel AML Index methodology now assumes that jurisdictions that have graduated from the grey list have improved the effectiveness of their AML/CFT systems to at least a moderate level. </t>
  </si>
  <si>
    <t>For example, before being placed on the grey list, a Caribbean country was assessed as having the lowest score (0) in six of the FATF’s 11 effectiveness criteria. After being removed from the grey list, the methodology assumes it has now achieved a moderate level (1) of effectiveness in those six criteria.</t>
  </si>
  <si>
    <t>A jurisdiction can be referred to the ICRG if its MER has the following results*:</t>
  </si>
  <si>
    <t>Basel AML Index - Expert Edition FATF Data set</t>
  </si>
  <si>
    <t>COUNTRY</t>
  </si>
  <si>
    <t>ISO CODE</t>
  </si>
  <si>
    <t>Rec. 1</t>
  </si>
  <si>
    <t>Rec. 2</t>
  </si>
  <si>
    <t>Rec. 3</t>
  </si>
  <si>
    <t>Rec. 4</t>
  </si>
  <si>
    <t>Rec. 5</t>
  </si>
  <si>
    <t>Rec. 6</t>
  </si>
  <si>
    <t>Rec. 7</t>
  </si>
  <si>
    <t>Rec. 8</t>
  </si>
  <si>
    <t>Rec. 9</t>
  </si>
  <si>
    <t>Rec. 10</t>
  </si>
  <si>
    <t>Rec. 11</t>
  </si>
  <si>
    <t>Rec. 12</t>
  </si>
  <si>
    <t>Rec. 13</t>
  </si>
  <si>
    <t>Rec. 14</t>
  </si>
  <si>
    <t>Rec. 15</t>
  </si>
  <si>
    <t>Rec. 16</t>
  </si>
  <si>
    <t>Rec. 17</t>
  </si>
  <si>
    <t>Rec. 18</t>
  </si>
  <si>
    <t>Rec. 19</t>
  </si>
  <si>
    <t>Rec. 20</t>
  </si>
  <si>
    <t>Rec. 21</t>
  </si>
  <si>
    <t>Rec. 22</t>
  </si>
  <si>
    <t>Rec. 23</t>
  </si>
  <si>
    <t>Rec. 24</t>
  </si>
  <si>
    <t>Rec. 25</t>
  </si>
  <si>
    <t>Rec. 26</t>
  </si>
  <si>
    <t>Rec. 27</t>
  </si>
  <si>
    <t>Rec. 28</t>
  </si>
  <si>
    <t xml:space="preserve">Rec. 29 </t>
  </si>
  <si>
    <t>Rec. 30</t>
  </si>
  <si>
    <t>Rec. 31</t>
  </si>
  <si>
    <t>Rec. 32</t>
  </si>
  <si>
    <t>Rec. 33</t>
  </si>
  <si>
    <t>Rec. 34</t>
  </si>
  <si>
    <t>Rec. 35</t>
  </si>
  <si>
    <t>Rec. 36</t>
  </si>
  <si>
    <t>Rec. 37</t>
  </si>
  <si>
    <t>Rec. 38</t>
  </si>
  <si>
    <t>Rec. 39</t>
  </si>
  <si>
    <t>Rec. 40</t>
  </si>
  <si>
    <t>SR I</t>
  </si>
  <si>
    <t>SR II</t>
  </si>
  <si>
    <t>SR III</t>
  </si>
  <si>
    <t>SR IV</t>
  </si>
  <si>
    <t>SR V</t>
  </si>
  <si>
    <t>SR VI</t>
  </si>
  <si>
    <t>SR VII</t>
  </si>
  <si>
    <t>SR VIII</t>
  </si>
  <si>
    <t>SR IX</t>
  </si>
  <si>
    <t xml:space="preserve"> Average 
 0 =non compliant to 3=compliant</t>
  </si>
  <si>
    <t>Scaled Average 10=high risk, 0=no risk</t>
  </si>
  <si>
    <t>DATE</t>
  </si>
  <si>
    <t>FATF EFFECTIVENESS</t>
  </si>
  <si>
    <t>SOURCE</t>
  </si>
  <si>
    <t>UPDATED ON</t>
  </si>
  <si>
    <t>Afghanistan</t>
  </si>
  <si>
    <t>AF</t>
  </si>
  <si>
    <t>NA</t>
  </si>
  <si>
    <t>http://www.apgml.org/members-and-observers/members/member-documents.aspx?m=69810087-f8c2-47b2-b027-63ad5f6470c1</t>
  </si>
  <si>
    <t>Albania</t>
  </si>
  <si>
    <t>AL</t>
  </si>
  <si>
    <t>Algeria</t>
  </si>
  <si>
    <t>DZ</t>
  </si>
  <si>
    <t>Andorra</t>
  </si>
  <si>
    <t>AD</t>
  </si>
  <si>
    <t>Angola</t>
  </si>
  <si>
    <t>AO</t>
  </si>
  <si>
    <t>Anguilla</t>
  </si>
  <si>
    <t>AI</t>
  </si>
  <si>
    <t>https://www.cfatf-gafic.org/index.php?option=com_content&amp;view=category&amp;layout=blog&amp;id=54&amp;Itemid=411&amp;lang=en</t>
  </si>
  <si>
    <t>AG</t>
  </si>
  <si>
    <t>Argentina</t>
  </si>
  <si>
    <t>AR</t>
  </si>
  <si>
    <t>http://www.fatf-gafi.org/media/fatf/documents/reports/mer/FUR%20Argentina_reduced.pdf</t>
  </si>
  <si>
    <t>Belize</t>
  </si>
  <si>
    <t>BZ</t>
  </si>
  <si>
    <t>https://www.cfatf-gafic.org/index.php?option=com_content&amp;view=category&amp;layout=blog&amp;id=292&amp;Itemid=508&amp;lang=en</t>
  </si>
  <si>
    <t>Benin</t>
  </si>
  <si>
    <t>BJ</t>
  </si>
  <si>
    <t>Follow-up report in 2014 available but without results of compliance level achieved: http://web.giaba.org/media/f/816_4th%20FUR%20Benin%20-%20French.pdf</t>
  </si>
  <si>
    <t>Bermuda</t>
  </si>
  <si>
    <t>BM</t>
  </si>
  <si>
    <t>https://www.cfatf-gafic.org/index.php/cfatf-documents/cfatf-follow-up-reports</t>
  </si>
  <si>
    <t>ME</t>
  </si>
  <si>
    <t>LC</t>
  </si>
  <si>
    <t>SE</t>
  </si>
  <si>
    <t>Effectiveness</t>
  </si>
  <si>
    <t>Additional DATA Effectiveness</t>
  </si>
  <si>
    <t>Technical Compliance</t>
  </si>
  <si>
    <t>Additional Data TechCompliance</t>
  </si>
  <si>
    <t>OVERALL FATF SCORES</t>
  </si>
  <si>
    <t xml:space="preserve">JURISDICTION </t>
  </si>
  <si>
    <t>JURISDICTION</t>
  </si>
  <si>
    <t>LINK</t>
  </si>
  <si>
    <t>COUNTRY CODE</t>
  </si>
  <si>
    <t xml:space="preserve">REGION </t>
  </si>
  <si>
    <t>REPORT 
TYPE</t>
  </si>
  <si>
    <t>REPORT 
DATE</t>
  </si>
  <si>
    <t xml:space="preserve">ASSESSMENT BODY/BODIES </t>
  </si>
  <si>
    <t>IO1</t>
  </si>
  <si>
    <t>IO2</t>
  </si>
  <si>
    <t>IO3</t>
  </si>
  <si>
    <t>IO4</t>
  </si>
  <si>
    <t>IO5</t>
  </si>
  <si>
    <t>IO6</t>
  </si>
  <si>
    <t>IO7</t>
  </si>
  <si>
    <t>IO8</t>
  </si>
  <si>
    <t>IO9</t>
  </si>
  <si>
    <t>IO10</t>
  </si>
  <si>
    <t>IO11</t>
  </si>
  <si>
    <t>Effectiveness Average 0=non compliant to 3=compliant</t>
  </si>
  <si>
    <t>Effectiveness Scaled</t>
  </si>
  <si>
    <t>Re-rating after delisting from the grey-list</t>
  </si>
  <si>
    <t>Sum of Effectivenes Scores</t>
  </si>
  <si>
    <t>Performance*</t>
  </si>
  <si>
    <t>Re-rating of performance after delisting*</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</si>
  <si>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</si>
  <si>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</si>
  <si>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</si>
  <si>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</si>
  <si>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</si>
  <si>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</si>
  <si>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</si>
  <si>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</si>
  <si>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</si>
  <si>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</si>
  <si>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</si>
  <si>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</si>
  <si>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</si>
  <si>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</si>
  <si>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</si>
  <si>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</si>
  <si>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</si>
  <si>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</si>
  <si>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</si>
  <si>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</si>
  <si>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</si>
  <si>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</si>
  <si>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</si>
  <si>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</si>
  <si>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</si>
  <si>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</si>
  <si>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</si>
  <si>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</si>
  <si>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</si>
  <si>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</si>
  <si>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</si>
  <si>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</si>
  <si>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</si>
  <si>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</si>
  <si>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</si>
  <si>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</si>
  <si>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</si>
  <si>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</si>
  <si>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</si>
  <si>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</si>
  <si>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Technical Compliance Average 0=non compliant to 3=compliant</t>
  </si>
  <si>
    <t>Technical Compliance Scaled</t>
  </si>
  <si>
    <t>Sum of Technical Compliance Scores</t>
  </si>
  <si>
    <t>Performance* in Technical Comliance</t>
  </si>
  <si>
    <t>FATF Score 1:1 Scaled</t>
  </si>
  <si>
    <t>FATF Score 2:1 Scaled</t>
  </si>
  <si>
    <t>FATF Score 2:1 scaled and normalised to 0-10</t>
  </si>
  <si>
    <t>https://www.fatf-gafi.org/content/fatf-gafi/en/publications/Mutualevaluations/fur-albania-2023.html</t>
  </si>
  <si>
    <t>ALB</t>
  </si>
  <si>
    <t>Europe &amp; Central Asia</t>
  </si>
  <si>
    <t>MER+FURs</t>
  </si>
  <si>
    <t>MONEYVAL</t>
  </si>
  <si>
    <t>https://www.fatf-gafi.org/en/publications/Mutualevaluations/Mer-Algeria-2023.html</t>
  </si>
  <si>
    <t>DZA</t>
  </si>
  <si>
    <t>Middle East &amp; North Africa</t>
  </si>
  <si>
    <t>MER</t>
  </si>
  <si>
    <t>MENAFATF</t>
  </si>
  <si>
    <t>https://www.fatf-gafi.org/publications/mutualevaluations/documents/fur-andorra-2021.html</t>
  </si>
  <si>
    <t>AND</t>
  </si>
  <si>
    <t>https://www.fatf-gafi.org/content/fatf-gafi/en/publications/Mutualevaluations/mer-angola-2023.html</t>
  </si>
  <si>
    <t>AGO</t>
  </si>
  <si>
    <t>Sub-Saharan Africa</t>
  </si>
  <si>
    <t>ESAAMLG</t>
  </si>
  <si>
    <t>Antigua &amp; Barbuda</t>
  </si>
  <si>
    <t>https://www.fatf-gafi.org/content/fatf-gafi/en/publications/Mutualevaluations/Mer-antigua-barbuda-2018.html</t>
  </si>
  <si>
    <t>ATG</t>
  </si>
  <si>
    <t>Latin America &amp; the Caribbean</t>
  </si>
  <si>
    <t>MER+FUR</t>
  </si>
  <si>
    <t>CFATF</t>
  </si>
  <si>
    <t>APG</t>
  </si>
  <si>
    <t>EAG</t>
  </si>
  <si>
    <t>GIABA</t>
  </si>
  <si>
    <t>GAFILAT</t>
  </si>
  <si>
    <t>GABAC</t>
  </si>
  <si>
    <t>YEAR OF MER</t>
  </si>
  <si>
    <t>Condition 1: jurisdiction has twenty or more “0” or “1” rating in Recommendations</t>
  </si>
  <si>
    <t>Condition 2: jurisdiction is rated “0” or “1” in three or more of the following: R3, R5, R6, R11, R20</t>
  </si>
  <si>
    <t>Condition 3: jurisdiction is rated “0” or “1” for nine or more in 11 IOs with a minimum of two “0”</t>
  </si>
  <si>
    <t>Condition 4: jurisdiction is rated “0” for six or more of the 11 IOs.</t>
  </si>
  <si>
    <t>Currently on grey list</t>
  </si>
  <si>
    <t>Previously on grey-list</t>
  </si>
  <si>
    <t>Broad money %  GDP</t>
  </si>
  <si>
    <t>true</t>
  </si>
  <si>
    <t>By using this data set, you agree to the Terms and Conditions of the Service Agreement signed with the Basel Institute on Governance.</t>
  </si>
  <si>
    <t>The Basel Institute extracts these ratings and converts them into a numerical code: non-compliant = 0, partly compliant = 1, largely compliant = 2, compliant = 3.</t>
  </si>
  <si>
    <t>Final scores in this spread sheet are converted/standardised into a 0 - 10 scaling system.</t>
  </si>
  <si>
    <t>The Basel Institute extracts these ratings and converts them into a numerical code: low = 0, moderate = 1, substantial = 2, high = 3.</t>
  </si>
  <si>
    <t>Assessment Bodies</t>
  </si>
  <si>
    <t>The body or bodies who conducted the mutual evaluation. Click on the links for more information.</t>
  </si>
  <si>
    <t xml:space="preserve">Asia/Pacific Group on Money Laundering </t>
  </si>
  <si>
    <t>Caribbean Financial Action Task Force</t>
  </si>
  <si>
    <t xml:space="preserve">Eurasian Group </t>
  </si>
  <si>
    <t xml:space="preserve">Eastern and Southern Africa Anti-Money Laundering Group </t>
  </si>
  <si>
    <t xml:space="preserve">Task Force on Money Laundering in Central Africa </t>
  </si>
  <si>
    <t>Financial Action Task Force of Latin America</t>
  </si>
  <si>
    <t>Inter Governmental Action Group against Money Laundering in West Africa</t>
  </si>
  <si>
    <t xml:space="preserve">Middle East and North Africa Financial Action Task Force </t>
  </si>
  <si>
    <t>Council of Europe Committee of Experts on the Evaluation of Anti-Money Laundering Measures and the Financing of Terrorism</t>
  </si>
  <si>
    <t>IMF</t>
  </si>
  <si>
    <t>International Monetary Fund</t>
  </si>
  <si>
    <t>WB</t>
  </si>
  <si>
    <t xml:space="preserve">World Bank </t>
  </si>
  <si>
    <t>Ratings that reflect the extent to which a country's measures are effective. The assessment is conducted on the basis of 11 immediate outcomes, which represent key goals that an effective AML/CFT system should achieve. See the FATF Methodology for more information.</t>
  </si>
  <si>
    <t>HE</t>
  </si>
  <si>
    <t>High level of effectiveness - The Immediate Outcome is achieved to a very large extent. Minor improvements needed.</t>
  </si>
  <si>
    <t>Substantial level of effectiveness - The Immediate Outcome is achieved to a large extent. Moderate improvements needed.</t>
  </si>
  <si>
    <t>Moderate level of effectiveness - The Immediate Outcome is achieved to some extent. Major improvements needed.</t>
  </si>
  <si>
    <t>LE</t>
  </si>
  <si>
    <t>Low level of effectiveness - The Immediate Outcome is not achieved or achieved to a negligible extent. Fundamental improvements needed.</t>
  </si>
  <si>
    <t>Immediate Outcomes</t>
  </si>
  <si>
    <t>Money laundering and terrorist financing risks are understood and, where appropriate, actions co-ordinated domestically to combat money laundering and the financing of terrorism and proliferation.</t>
  </si>
  <si>
    <t>International co-operation delivers appropriate information, financial intelligence, and evidence, and facilitates action against criminals and their assets.</t>
  </si>
  <si>
    <t>Supervisors appropriately supervise, monitor and regulate financial institutions and DNFBPs for compliance with AML/CFT requirements commensurate with their risks.</t>
  </si>
  <si>
    <t>Financial institutions and DNFBPs adequately apply AML/CFT preventive measures commensurate with their risks, and report suspicious transactions.</t>
  </si>
  <si>
    <t>Legal persons and arrangements are prevented from misuse for money laundering or terrorist financing, and information on their beneficial ownership is available to competent authorities without impediments.</t>
  </si>
  <si>
    <t>Financial intelligence and all other relevant information are appropriately used by competent authorities for money laundering and terrorist financing investigations.</t>
  </si>
  <si>
    <t>Money laundering offences and activities are investigated and offenders are prosecuted and subject to effective, proportionate and dissuasive sanctions.</t>
  </si>
  <si>
    <t>Proceeds and instrumentalities of crime are confiscated.</t>
  </si>
  <si>
    <t>Terrorist financing offences and activities are investigated and persons who finance terrorism are prosecuted and subject to effective, proportionate and dissuasive sanctions.</t>
  </si>
  <si>
    <t>Terrorists, terrorist organisations and terrorist financiers are prevented from raising, moving and using funds, and from abusing the NPO sector.</t>
  </si>
  <si>
    <t>Persons and entities involved in the proliferation of weapons of mass destruction are prevented from raising, moving and using funds, consistent with the relevant UNSCRs.</t>
  </si>
  <si>
    <t xml:space="preserve">Technical Compliance </t>
  </si>
  <si>
    <t xml:space="preserve">Ratings which reflect the extent to which a country has implemented the technical requirements of the FATF Recommendations. See the FATF Recommendations and the FATF Methodology for more information. </t>
  </si>
  <si>
    <t>C</t>
  </si>
  <si>
    <t>Compliant</t>
  </si>
  <si>
    <t>Largely compliant - There are only minor shortcomings.</t>
  </si>
  <si>
    <t>PC</t>
  </si>
  <si>
    <t xml:space="preserve">Partially compliant - There are moderate shortcomings. </t>
  </si>
  <si>
    <t>NC</t>
  </si>
  <si>
    <t xml:space="preserve">Non-compliant - There are major shortcomings. </t>
  </si>
  <si>
    <t xml:space="preserve">Not applicable - A requirement does not apply, due to the structural, legal or institutional features of the country. </t>
  </si>
  <si>
    <t>Recommendations</t>
  </si>
  <si>
    <t>AML/CFT Policies and Coordination</t>
  </si>
  <si>
    <t>Assessing Risks and Applying a Risk-Based Approach</t>
  </si>
  <si>
    <t>National cooperation and coordination</t>
  </si>
  <si>
    <t>Money Laundering and Confiscation</t>
  </si>
  <si>
    <t>Money laundering offence</t>
  </si>
  <si>
    <t>Confiscation and provisional measures</t>
  </si>
  <si>
    <t>Terrorist Financing and Financing of Proliferation</t>
  </si>
  <si>
    <t>Terrorist financing offence</t>
  </si>
  <si>
    <t>Targeted financial sanctions related to terrorism &amp; terrorist financing</t>
  </si>
  <si>
    <t>Targeted financial sanctions related to proliferation</t>
  </si>
  <si>
    <t>Non-profit organisations</t>
  </si>
  <si>
    <t>Preventive Measures</t>
  </si>
  <si>
    <t>Financial institution secrecy laws</t>
  </si>
  <si>
    <t>Customer due diligence</t>
  </si>
  <si>
    <t>Record keeping</t>
  </si>
  <si>
    <t>Politically exposed persons</t>
  </si>
  <si>
    <t>Correspondent banking</t>
  </si>
  <si>
    <t>Money or value transfer services</t>
  </si>
  <si>
    <t>New technologies</t>
  </si>
  <si>
    <t>Wire transfers</t>
  </si>
  <si>
    <t>Reliance on third parties</t>
  </si>
  <si>
    <t>Internal controls and foreign branches and subsidiaries</t>
  </si>
  <si>
    <t>Higher-risk countries</t>
  </si>
  <si>
    <t>Reporting of suspicious transactions</t>
  </si>
  <si>
    <t>Tipping-off and confidentiality</t>
  </si>
  <si>
    <t>DNFBPs: Customer due diligence</t>
  </si>
  <si>
    <t>DNFBPs: Other measures</t>
  </si>
  <si>
    <t>Transparency and Beneficial Ownership of Legal Persons and Arrangements</t>
  </si>
  <si>
    <t>Transparency and beneficial ownership of legal persons</t>
  </si>
  <si>
    <t>Transparency and beneficial ownership of legal arrangements</t>
  </si>
  <si>
    <t>Powers and Responsibilities of Competent Authorities and Other Institutional Measures</t>
  </si>
  <si>
    <t>Regulation and supervision of financial institutions</t>
  </si>
  <si>
    <t>Powers of supervisors</t>
  </si>
  <si>
    <t>Regulation and supervision of DNFBPs</t>
  </si>
  <si>
    <t>Financial intelligence units</t>
  </si>
  <si>
    <t>Responsibilities of law enforcement and investigative authorities</t>
  </si>
  <si>
    <t>Powers of law enforcement and investigative authorities</t>
  </si>
  <si>
    <t>Cash couriers</t>
  </si>
  <si>
    <t>Statistics</t>
  </si>
  <si>
    <t>Guidance and feedback</t>
  </si>
  <si>
    <t>Sanctions</t>
  </si>
  <si>
    <t>International Cooperation</t>
  </si>
  <si>
    <t>International instruments</t>
  </si>
  <si>
    <t>Mutual legal assistance</t>
  </si>
  <si>
    <t>Mutual legal assistance: freezing and confiscation</t>
  </si>
  <si>
    <t>Extradition</t>
  </si>
  <si>
    <t>Other forms of international cooperation</t>
  </si>
  <si>
    <t>RISKS OF BEING REFERRED TO THE GREY LIST</t>
  </si>
  <si>
    <t>Condition 1. The jurisdiction has 20 or more Non-Compliant or only Partially Compliant ratings for technical compliance with FATF Recommendations; or</t>
  </si>
  <si>
    <t>Condition 2. It is rated Non-Compliant or Partially Compliant on three or more of the so-called “core” Recommendations: 3, 5, 6, 10, 11 and 20; or</t>
  </si>
  <si>
    <t>Condition 3. It has a low or moderate level of effectiveness for nine or more of the 11 Immediate Outcomes – key goals that an effective AML framework should achieve – with at least two lows; or</t>
  </si>
  <si>
    <t>Condition 4. It has a low level of effectiveness for six or more of the 11 Immediate Outcomes.</t>
  </si>
  <si>
    <t>*Depending also on whether the FATF prioritises this jurisdiction based on the size of its financial sector.</t>
  </si>
  <si>
    <t>This FATF data set is compiled by the Basel Institute on Governance for Basel AML Index Expert Edition Plus subscribers.</t>
  </si>
  <si>
    <t>For more information about the Basel AML Index and the Expert Edition Plus: https://index.baselgovernance.org/</t>
  </si>
  <si>
    <t>As of 2013 the FATF changed their methodology and evaluates countries in their new rounds of assessment (4th round) according to 40 recommendations and 11 effectivenes ratings. The new 11 effectiveness ratings are also based on four-tiered scale: "low", "moderate", "substantial" and "high"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</si>
</sst>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6" formatCode="mmm\-yy"/>
    <numFmt numFmtId="167" formatCode="[$-409]mmm/yy;@"/>
  </numFmts>
  <fonts count="27" x14ac:knownFonts="1">
    <font>
      <sz val="12"/>
      <color theme="1"/>
      <name val="Calibri"/>
      <family val="2"/>
      <charset val="1"/>
    </font>
    <font>
      <u/>
      <sz val="12"/>
      <color rgb="FF0563C1"/>
      <name val="Calibri"/>
      <family val="2"/>
      <charset val="1"/>
    </font>
    <font>
      <sz val="12"/>
      <color rgb="FF000000"/>
      <name val="Calibri"/>
      <family val="2"/>
      <charset val="1"/>
    </font>
    <font>
      <sz val="10"/>
      <color rgb="FF000000"/>
      <name val="Arial"/>
      <family val="2"/>
      <charset val="1"/>
    </font>
    <font>
      <sz val="11"/>
      <color rgb="FF000000"/>
      <name val="Calibri"/>
      <family val="2"/>
      <charset val="1"/>
    </font>
    <font>
      <b/>
      <sz val="12"/>
      <color rgb="FF000000"/>
      <name val="Calibri"/>
      <family val="2"/>
      <charset val="129"/>
    </font>
    <font>
      <sz val="12"/>
      <color rgb="FF000000"/>
      <name val="Calibri"/>
      <family val="2"/>
      <charset val="129"/>
    </font>
    <font>
      <b/>
      <sz val="11"/>
      <color rgb="FF000000"/>
      <name val="Calibri"/>
      <family val="2"/>
      <charset val="1"/>
    </font>
    <font>
      <sz val="9"/>
      <color rgb="FF111111"/>
      <name val="Arial"/>
      <family val="2"/>
      <charset val="1"/>
    </font>
    <font>
      <b/>
      <sz val="10"/>
      <color rgb="FF000000"/>
      <name val="Arial"/>
      <family val="2"/>
      <charset val="1"/>
    </font>
    <font>
      <sz val="10"/>
      <name val="Calibri"/>
      <family val="2"/>
      <charset val="1"/>
    </font>
    <font>
      <sz val="11"/>
      <name val="Calibri"/>
      <family val="2"/>
      <charset val="1"/>
    </font>
    <font>
      <sz val="10"/>
      <color rgb="FF000000"/>
      <name val="Calibri"/>
      <family val="2"/>
      <charset val="1"/>
    </font>
    <font>
      <b/>
      <sz val="18"/>
      <color rgb="FF000000"/>
      <name val="Arial"/>
      <family val="2"/>
      <charset val="1"/>
    </font>
    <font>
      <b/>
      <sz val="9"/>
      <color rgb="FF000000"/>
      <name val="Arial"/>
      <family val="2"/>
      <charset val="1"/>
    </font>
    <font>
      <b/>
      <sz val="9"/>
      <name val="Arial"/>
      <family val="2"/>
      <charset val="1"/>
    </font>
    <font>
      <u/>
      <sz val="10"/>
      <color rgb="FF3465A4"/>
      <name val="Arial"/>
      <family val="2"/>
      <charset val="1"/>
    </font>
    <font>
      <sz val="10"/>
      <color rgb="FF111111"/>
      <name val="Arial"/>
      <family val="2"/>
      <charset val="1"/>
    </font>
    <font>
      <sz val="12"/>
      <color rgb="FF111111"/>
      <name val="Calibri"/>
      <family val="2"/>
      <charset val="1"/>
    </font>
    <font>
      <sz val="12"/>
      <name val="Calibri"/>
      <family val="2"/>
      <charset val="1"/>
    </font>
    <font>
      <u/>
      <sz val="12"/>
      <color theme="10"/>
      <name val="Calibri"/>
      <family val="2"/>
      <charset val="1"/>
    </font>
    <font>
      <b/>
      <sz val="9"/>
      <color rgb="FF111111"/>
      <name val="Arial"/>
      <family val="2"/>
    </font>
    <font>
      <b/>
      <sz val="10"/>
      <color rgb="FFFFFFFF"/>
      <name val="Arial"/>
      <family val="2"/>
      <charset val="1"/>
    </font>
    <font>
      <sz val="9"/>
      <color rgb="FF000000"/>
      <name val="Arial"/>
      <family val="2"/>
      <charset val="1"/>
    </font>
    <font>
      <u/>
      <sz val="9"/>
      <color rgb="FF0563C1"/>
      <name val="Arial"/>
      <family val="2"/>
      <charset val="1"/>
    </font>
    <font>
      <b/>
      <i/>
      <sz val="9"/>
      <color rgb="FFFFFFFF"/>
      <name val="Arial"/>
      <family val="2"/>
      <charset val="1"/>
    </font>
    <font>
      <i/>
      <sz val="9"/>
      <color rgb="FF000000"/>
      <name val="Arial"/>
      <family val="2"/>
      <charset val="1"/>
    </font>
  </fonts>
  <fills count="12">
    <fill>
      <patternFill patternType="none"/>
    </fill>
    <fill>
      <patternFill patternType="gray125"/>
    </fill>
    <fill>
      <patternFill patternType="solid">
        <fgColor rgb="FFF9FAFB"/>
        <bgColor rgb="FFFFFFFF"/>
      </patternFill>
    </fill>
    <fill>
      <patternFill patternType="solid">
        <fgColor rgb="FFFCECDE"/>
        <bgColor rgb="FFFADFC7"/>
      </patternFill>
    </fill>
    <fill>
      <patternFill patternType="solid">
        <fgColor rgb="FFFADFC7"/>
        <bgColor rgb="FFFCECDE"/>
      </patternFill>
    </fill>
    <fill>
      <patternFill patternType="solid">
        <fgColor rgb="FFE2E2E2"/>
        <bgColor rgb="FFDAE3F3"/>
      </patternFill>
    </fill>
    <fill>
      <patternFill patternType="solid">
        <fgColor rgb="FFF7C496"/>
        <bgColor rgb="FFF4B183"/>
      </patternFill>
    </fill>
    <fill>
      <patternFill patternType="solid">
        <fgColor rgb="FFFFFFFF"/>
        <bgColor rgb="FFF9FAFB"/>
      </patternFill>
    </fill>
    <fill>
      <patternFill patternType="solid">
        <fgColor rgb="FFDAE3F3"/>
        <bgColor rgb="FFE2E2E2"/>
      </patternFill>
    </fill>
    <fill>
      <patternFill patternType="solid">
        <fgColor rgb="FFCCFFCC"/>
        <bgColor rgb="FFDAE3F3"/>
      </patternFill>
    </fill>
    <fill>
      <patternFill patternType="solid">
        <fgColor rgb="FFFFC000"/>
        <bgColor rgb="FFF1C139"/>
      </patternFill>
    </fill>
    <fill>
      <patternFill patternType="solid">
        <fgColor rgb="FF4472C4"/>
        <bgColor rgb="FF3465A4"/>
      </patternFill>
    </fill>
  </fills>
  <borders count="16">
    <border>
      <left/>
      <right/>
      <top/>
      <bottom/>
      <diagonal/>
    </border>
    <border>
      <left style="hair">
        <color rgb="FF666666"/>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medium">
        <color auto="1"/>
      </left>
      <right/>
      <top style="thin">
        <color rgb="FF8FAADC"/>
      </top>
      <bottom style="thin">
        <color auto="1"/>
      </bottom>
      <diagonal/>
    </border>
    <border>
      <left style="hair">
        <color rgb="FF666666"/>
      </left>
      <right style="thin">
        <color auto="1"/>
      </right>
      <top style="thin">
        <color auto="1"/>
      </top>
      <bottom/>
      <diagonal/>
    </border>
  </borders>
  <cellStyleXfs count="8">
    <xf numFmtId="0" fontId="0" fillId="0" borderId="0"/>
    <xf numFmtId="0" fontId="20" fillId="0" borderId="0" applyNumberFormat="0" applyFill="0" applyBorder="0" applyAlignment="0" applyProtection="0"/>
    <xf numFmtId="0" fontId="1" fillId="0" borderId="0" applyBorder="0" applyProtection="0"/>
    <xf numFmtId="0" fontId="2" fillId="0" borderId="0"/>
    <xf numFmtId="0" fontId="3" fillId="0" borderId="0"/>
    <xf numFmtId="0" fontId="4" fillId="0" borderId="0"/>
    <xf numFmtId="9" fontId="3" fillId="0" borderId="0" applyBorder="0" applyProtection="0"/>
    <xf numFmtId="9" fontId="3" fillId="0" borderId="0" applyBorder="0" applyProtection="0"/>
  </cellStyleXfs>
  <cellXfs count="106">
    <xf numFmtId="0" fontId="0" fillId="0" borderId="0" xfId="0"/>
    <xf numFmtId="0" fontId="4" fillId="0" borderId="0" xfId="5"/>
    <xf numFmtId="0" fontId="3" fillId="0" borderId="0" xfId="4"/>
    <xf numFmtId="0" fontId="5" fillId="0" borderId="0" xfId="5" applyFont="1" applyAlignment="1">
      <alignment wrapText="1"/>
    </xf>
    <xf numFmtId="0" fontId="6" fillId="0" borderId="0" xfId="5" applyFont="1" applyAlignment="1">
      <alignment wrapText="1"/>
    </xf>
    <xf numFmtId="0" fontId="6" fillId="0" borderId="0" xfId="5" applyFont="1" applyAlignment="1">
      <alignment vertical="center" wrapText="1"/>
    </xf>
    <xf numFmtId="0" fontId="5" fillId="0" borderId="0" xfId="5" applyFont="1" applyAlignment="1">
      <alignment vertical="center" wrapText="1"/>
    </xf>
    <xf numFmtId="0" fontId="2" fillId="0" borderId="0" xfId="3"/>
    <xf numFmtId="0" fontId="7" fillId="0" borderId="0" xfId="3" applyFont="1"/>
    <xf numFmtId="0" fontId="4" fillId="0" borderId="0" xfId="3" applyFont="1"/>
    <xf numFmtId="2" fontId="4" fillId="0" borderId="0" xfId="3" applyNumberFormat="1" applyFont="1"/>
    <xf numFmtId="0" fontId="8" fillId="2" borderId="1" xfId="4" applyFont="1" applyFill="1" applyBorder="1" applyAlignment="1" applyProtection="1">
      <alignment horizontal="center" vertical="center" wrapText="1"/>
      <protection locked="0"/>
    </xf>
    <xf numFmtId="0" fontId="9" fillId="3" borderId="2" xfId="4" applyFont="1" applyFill="1" applyBorder="1" applyAlignment="1">
      <alignment horizontal="center" vertical="center" wrapText="1"/>
    </xf>
    <xf numFmtId="0" fontId="7" fillId="4" borderId="2" xfId="4" applyFont="1" applyFill="1" applyBorder="1" applyAlignment="1">
      <alignment horizontal="center" vertical="center" wrapText="1"/>
    </xf>
    <xf numFmtId="0" fontId="11" fillId="0" borderId="4" xfId="3" applyFont="1" applyBorder="1" applyAlignment="1">
      <alignment horizontal="center"/>
    </xf>
    <xf numFmtId="0" fontId="4" fillId="0" borderId="5" xfId="3" applyFont="1" applyBorder="1" applyAlignment="1">
      <alignment horizontal="center"/>
    </xf>
    <xf numFmtId="0" fontId="4" fillId="0" borderId="6" xfId="3" applyFont="1" applyBorder="1" applyAlignment="1">
      <alignment horizontal="center"/>
    </xf>
    <xf numFmtId="2" fontId="7" fillId="0" borderId="5" xfId="3" applyNumberFormat="1" applyFont="1" applyBorder="1" applyAlignment="1">
      <alignment horizontal="center"/>
    </xf>
    <xf numFmtId="2" fontId="7" fillId="0" borderId="3" xfId="3" applyNumberFormat="1" applyFont="1" applyBorder="1" applyAlignment="1">
      <alignment horizontal="center"/>
    </xf>
    <xf numFmtId="164" fontId="4" fillId="0" borderId="7" xfId="3" applyNumberFormat="1" applyFont="1" applyBorder="1" applyAlignment="1">
      <alignment horizontal="center"/>
    </xf>
    <xf numFmtId="0" fontId="2" fillId="0" borderId="7" xfId="3" applyBorder="1"/>
    <xf numFmtId="164" fontId="2" fillId="0" borderId="8" xfId="3" applyNumberFormat="1" applyBorder="1"/>
    <xf numFmtId="0" fontId="4" fillId="0" borderId="9" xfId="3" applyFont="1" applyBorder="1" applyAlignment="1">
      <alignment horizontal="center"/>
    </xf>
    <xf numFmtId="0" fontId="4" fillId="0" borderId="2" xfId="3" applyFont="1" applyBorder="1" applyAlignment="1">
      <alignment horizontal="center"/>
    </xf>
    <xf numFmtId="0" fontId="4" fillId="0" borderId="10" xfId="3" applyFont="1" applyBorder="1" applyAlignment="1">
      <alignment horizontal="center"/>
    </xf>
    <xf numFmtId="2" fontId="7" fillId="0" borderId="11" xfId="3" applyNumberFormat="1" applyFont="1" applyBorder="1" applyAlignment="1">
      <alignment horizontal="center"/>
    </xf>
    <xf numFmtId="164" fontId="4" fillId="0" borderId="12" xfId="3" applyNumberFormat="1" applyFont="1" applyBorder="1" applyAlignment="1">
      <alignment horizontal="center"/>
    </xf>
    <xf numFmtId="0" fontId="2" fillId="0" borderId="12" xfId="3" applyBorder="1"/>
    <xf numFmtId="0" fontId="11" fillId="0" borderId="9" xfId="3" applyFont="1" applyBorder="1" applyAlignment="1">
      <alignment horizontal="center"/>
    </xf>
    <xf numFmtId="0" fontId="4" fillId="0" borderId="13" xfId="3" applyFont="1" applyBorder="1" applyAlignment="1">
      <alignment horizontal="center"/>
    </xf>
    <xf numFmtId="0" fontId="2" fillId="2" borderId="2" xfId="4" applyFont="1" applyFill="1" applyBorder="1"/>
    <xf numFmtId="0" fontId="2" fillId="0" borderId="2" xfId="3" applyBorder="1"/>
    <xf numFmtId="0" fontId="3" fillId="2" borderId="2" xfId="4" applyFill="1" applyBorder="1"/>
    <xf numFmtId="0" fontId="13" fillId="5" borderId="2" xfId="4" applyFont="1" applyFill="1" applyBorder="1" applyAlignment="1">
      <alignment horizontal="center" vertical="center"/>
    </xf>
    <xf numFmtId="0" fontId="3" fillId="5" borderId="2" xfId="4" applyFill="1" applyBorder="1" applyAlignment="1">
      <alignment horizontal="center"/>
    </xf>
    <xf numFmtId="0" fontId="8" fillId="2" borderId="2" xfId="4" applyFont="1" applyFill="1" applyBorder="1" applyAlignment="1" applyProtection="1">
      <alignment horizontal="center" vertical="center" wrapText="1"/>
      <protection locked="0"/>
    </xf>
    <xf numFmtId="0" fontId="14" fillId="4" borderId="2" xfId="4" applyFont="1" applyFill="1" applyBorder="1" applyAlignment="1">
      <alignment horizontal="center" vertical="center" wrapText="1"/>
    </xf>
    <xf numFmtId="2" fontId="15" fillId="4" borderId="2" xfId="4" applyNumberFormat="1" applyFont="1" applyFill="1" applyBorder="1" applyAlignment="1">
      <alignment horizontal="center" vertical="center" wrapText="1"/>
    </xf>
    <xf numFmtId="0" fontId="15" fillId="4" borderId="2" xfId="4" applyFont="1" applyFill="1" applyBorder="1" applyAlignment="1">
      <alignment horizontal="center" vertical="center" wrapText="1"/>
    </xf>
    <xf numFmtId="9" fontId="15" fillId="4" borderId="2" xfId="6" applyFont="1" applyFill="1" applyBorder="1" applyAlignment="1" applyProtection="1">
      <alignment horizontal="center" vertical="center" wrapText="1"/>
    </xf>
    <xf numFmtId="9" fontId="15" fillId="6" borderId="2" xfId="6" applyFont="1" applyFill="1" applyBorder="1" applyAlignment="1" applyProtection="1">
      <alignment horizontal="center" vertical="center" wrapText="1"/>
    </xf>
    <xf numFmtId="2" fontId="15" fillId="6" borderId="2" xfId="6" applyNumberFormat="1" applyFont="1" applyFill="1" applyBorder="1" applyAlignment="1" applyProtection="1">
      <alignment horizontal="center" vertical="center" wrapText="1"/>
    </xf>
    <xf numFmtId="0" fontId="8" fillId="2" borderId="13" xfId="4" applyFont="1" applyFill="1" applyBorder="1" applyAlignment="1" applyProtection="1">
      <alignment horizontal="center" vertical="center"/>
      <protection locked="0"/>
    </xf>
    <xf numFmtId="0" fontId="8" fillId="2" borderId="2" xfId="4" applyFont="1" applyFill="1" applyBorder="1" applyAlignment="1" applyProtection="1">
      <alignment horizontal="center" vertical="center"/>
      <protection locked="0"/>
    </xf>
    <xf numFmtId="0" fontId="9" fillId="3" borderId="2" xfId="4" applyFont="1" applyFill="1" applyBorder="1" applyAlignment="1">
      <alignment horizontal="center" vertical="center"/>
    </xf>
    <xf numFmtId="0" fontId="14" fillId="4" borderId="2" xfId="4" applyFont="1" applyFill="1" applyBorder="1" applyAlignment="1">
      <alignment horizontal="center" vertical="center"/>
    </xf>
    <xf numFmtId="2" fontId="15" fillId="4" borderId="2" xfId="4" applyNumberFormat="1" applyFont="1" applyFill="1" applyBorder="1" applyAlignment="1">
      <alignment horizontal="center" vertical="center"/>
    </xf>
    <xf numFmtId="0" fontId="15" fillId="4" borderId="2" xfId="4" applyFont="1" applyFill="1" applyBorder="1" applyAlignment="1">
      <alignment horizontal="center" vertical="center"/>
    </xf>
    <xf numFmtId="9" fontId="15" fillId="4" borderId="2" xfId="6" applyFont="1" applyFill="1" applyBorder="1" applyAlignment="1" applyProtection="1">
      <alignment horizontal="center" vertical="center"/>
    </xf>
    <xf numFmtId="9" fontId="15" fillId="6" borderId="2" xfId="6" applyFont="1" applyFill="1" applyBorder="1" applyAlignment="1" applyProtection="1">
      <alignment horizontal="center" vertical="center"/>
    </xf>
    <xf numFmtId="2" fontId="15" fillId="6" borderId="2" xfId="6" applyNumberFormat="1" applyFont="1" applyFill="1" applyBorder="1" applyAlignment="1" applyProtection="1">
      <alignment horizontal="center" vertical="center"/>
    </xf>
    <xf numFmtId="0" fontId="16" fillId="7" borderId="2" xfId="4" applyFont="1" applyFill="1" applyBorder="1"/>
    <xf numFmtId="0" fontId="17" fillId="7" borderId="2" xfId="4" applyFont="1" applyFill="1" applyBorder="1"/>
    <xf numFmtId="167" fontId="17" fillId="7" borderId="2" xfId="2" applyNumberFormat="1" applyFont="1" applyFill="1" applyBorder="1" applyAlignment="1" applyProtection="1">
      <alignment horizontal="center" vertical="center"/>
      <protection locked="0"/>
    </xf>
    <xf numFmtId="0" fontId="3" fillId="8" borderId="2" xfId="4" applyFill="1" applyBorder="1" applyAlignment="1">
      <alignment horizontal="center" vertical="center"/>
    </xf>
    <xf numFmtId="2" fontId="3" fillId="7" borderId="2" xfId="4" applyNumberFormat="1" applyFill="1" applyBorder="1" applyAlignment="1">
      <alignment horizontal="center" vertical="center"/>
    </xf>
    <xf numFmtId="2" fontId="3" fillId="7" borderId="2" xfId="4" applyNumberFormat="1" applyFill="1" applyBorder="1" applyAlignment="1">
      <alignment horizontal="center"/>
    </xf>
    <xf numFmtId="0" fontId="3" fillId="7" borderId="2" xfId="4" applyFill="1" applyBorder="1" applyAlignment="1">
      <alignment horizontal="center"/>
    </xf>
    <xf numFmtId="9" fontId="3" fillId="7" borderId="2" xfId="7" applyFill="1" applyBorder="1" applyAlignment="1" applyProtection="1">
      <alignment horizontal="center"/>
    </xf>
    <xf numFmtId="9" fontId="3" fillId="7" borderId="2" xfId="6" applyFill="1" applyBorder="1" applyAlignment="1" applyProtection="1">
      <alignment horizontal="center"/>
    </xf>
    <xf numFmtId="2" fontId="3" fillId="6" borderId="2" xfId="4" applyNumberFormat="1" applyFill="1" applyBorder="1" applyAlignment="1">
      <alignment horizontal="center"/>
    </xf>
    <xf numFmtId="0" fontId="0" fillId="0" borderId="2" xfId="3" applyFont="1" applyBorder="1"/>
    <xf numFmtId="0" fontId="18" fillId="7" borderId="2" xfId="4" applyFont="1" applyFill="1" applyBorder="1"/>
    <xf numFmtId="167" fontId="8" fillId="7" borderId="2" xfId="2" applyNumberFormat="1" applyFont="1" applyFill="1" applyBorder="1" applyAlignment="1" applyProtection="1">
      <alignment horizontal="center" vertical="center"/>
      <protection locked="0"/>
    </xf>
    <xf numFmtId="9" fontId="2" fillId="7" borderId="2" xfId="6" applyFont="1" applyFill="1" applyBorder="1" applyAlignment="1" applyProtection="1">
      <alignment horizontal="center"/>
    </xf>
    <xf numFmtId="167" fontId="8" fillId="7" borderId="2" xfId="2" applyNumberFormat="1" applyFont="1" applyFill="1" applyBorder="1" applyAlignment="1" applyProtection="1">
      <alignment horizontal="center" vertical="top"/>
      <protection locked="0"/>
    </xf>
    <xf numFmtId="0" fontId="17" fillId="7" borderId="2" xfId="4" applyFont="1" applyFill="1" applyBorder="1" applyAlignment="1" applyProtection="1">
      <alignment horizontal="left" vertical="center"/>
      <protection locked="0"/>
    </xf>
    <xf numFmtId="0" fontId="2" fillId="9" borderId="0" xfId="3" applyFill="1"/>
    <xf numFmtId="0" fontId="2" fillId="0" borderId="2" xfId="3" applyBorder="1" applyAlignment="1">
      <alignment horizontal="center"/>
    </xf>
    <xf numFmtId="0" fontId="2" fillId="10" borderId="2" xfId="3" applyFill="1" applyBorder="1" applyAlignment="1">
      <alignment horizontal="center"/>
    </xf>
    <xf numFmtId="0" fontId="2" fillId="10" borderId="2" xfId="3" applyFill="1" applyBorder="1"/>
    <xf numFmtId="0" fontId="2" fillId="7" borderId="2" xfId="4" applyFont="1" applyFill="1" applyBorder="1"/>
    <xf numFmtId="0" fontId="19" fillId="7" borderId="2" xfId="4" applyFont="1" applyFill="1" applyBorder="1"/>
    <xf numFmtId="0" fontId="2" fillId="0" borderId="2" xfId="4" applyFont="1" applyBorder="1"/>
    <xf numFmtId="166" fontId="2" fillId="0" borderId="2" xfId="4" applyNumberFormat="1" applyFont="1" applyBorder="1"/>
    <xf numFmtId="0" fontId="3" fillId="0" borderId="2" xfId="4" applyBorder="1"/>
    <xf numFmtId="166" fontId="3" fillId="0" borderId="2" xfId="4" applyNumberFormat="1" applyBorder="1"/>
    <xf numFmtId="0" fontId="8" fillId="0" borderId="1" xfId="4" applyFont="1" applyBorder="1" applyAlignment="1" applyProtection="1">
      <alignment horizontal="center" vertical="center" wrapText="1"/>
      <protection locked="0"/>
    </xf>
    <xf numFmtId="0" fontId="8" fillId="0" borderId="2" xfId="4" applyFont="1" applyBorder="1" applyAlignment="1" applyProtection="1">
      <alignment horizontal="center" vertical="center" wrapText="1"/>
      <protection locked="0"/>
    </xf>
    <xf numFmtId="166" fontId="8" fillId="0" borderId="2" xfId="4" applyNumberFormat="1" applyFont="1" applyBorder="1" applyAlignment="1" applyProtection="1">
      <alignment horizontal="center" vertical="center" wrapText="1"/>
      <protection locked="0"/>
    </xf>
    <xf numFmtId="2" fontId="15" fillId="0" borderId="2" xfId="6" applyNumberFormat="1" applyFont="1" applyBorder="1" applyAlignment="1" applyProtection="1">
      <alignment horizontal="center" vertical="center" wrapText="1"/>
    </xf>
    <xf numFmtId="0" fontId="8" fillId="0" borderId="13" xfId="4" applyFont="1" applyBorder="1" applyAlignment="1" applyProtection="1">
      <alignment horizontal="center" vertical="center"/>
      <protection locked="0"/>
    </xf>
    <xf numFmtId="0" fontId="16" fillId="0" borderId="2" xfId="4" applyFont="1" applyBorder="1"/>
    <xf numFmtId="0" fontId="17" fillId="0" borderId="2" xfId="4" applyFont="1" applyBorder="1"/>
    <xf numFmtId="166" fontId="17" fillId="0" borderId="2" xfId="4" applyNumberFormat="1" applyFont="1" applyBorder="1"/>
    <xf numFmtId="0" fontId="18" fillId="0" borderId="2" xfId="4" applyFont="1" applyBorder="1"/>
    <xf numFmtId="0" fontId="21" fillId="0" borderId="2" xfId="4" applyFont="1" applyBorder="1" applyAlignment="1" applyProtection="1">
      <alignment horizontal="center" vertical="center" wrapText="1"/>
      <protection locked="0"/>
    </xf>
    <xf numFmtId="0" fontId="22" fillId="11" borderId="14" xfId="0" applyFont="1" applyFill="1" applyBorder="1" applyAlignment="1">
      <alignment horizontal="left" vertical="top" wrapText="1"/>
    </xf>
    <xf numFmtId="0" fontId="23" fillId="8" borderId="0" xfId="0" applyFont="1" applyFill="1"/>
    <xf numFmtId="0" fontId="24" fillId="0" borderId="0" xfId="1" applyFont="1" applyBorder="1" applyAlignment="1" applyProtection="1">
      <alignment vertical="top"/>
    </xf>
    <xf numFmtId="0" fontId="23" fillId="0" borderId="0" xfId="0" applyFont="1" applyAlignment="1">
      <alignment vertical="top"/>
    </xf>
    <xf numFmtId="0" fontId="23" fillId="0" borderId="0" xfId="0" applyFont="1" applyAlignment="1">
      <alignment vertical="top" wrapText="1"/>
    </xf>
    <xf numFmtId="0" fontId="24" fillId="0" borderId="0" xfId="1" applyFont="1" applyBorder="1" applyProtection="1"/>
    <xf numFmtId="0" fontId="23" fillId="8" borderId="0" xfId="0" applyFont="1" applyFill="1" applyAlignment="1">
      <alignment wrapText="1"/>
    </xf>
    <xf numFmtId="0" fontId="9" fillId="0" borderId="0" xfId="0" applyFont="1" applyAlignment="1">
      <alignment vertical="top"/>
    </xf>
    <xf numFmtId="0" fontId="25" fillId="11" borderId="14" xfId="0" applyFont="1" applyFill="1" applyBorder="1" applyAlignment="1">
      <alignment horizontal="left" vertical="top" wrapText="1"/>
    </xf>
    <xf numFmtId="0" fontId="23" fillId="0" borderId="0" xfId="0" applyFont="1" applyAlignment="1">
      <alignment wrapText="1"/>
    </xf>
    <xf numFmtId="0" fontId="9" fillId="0" borderId="0" xfId="0" applyFont="1"/>
    <xf numFmtId="0" fontId="23" fillId="0" borderId="0" xfId="0" applyFont="1"/>
    <xf numFmtId="0" fontId="25" fillId="8" borderId="0" xfId="0" applyFont="1" applyFill="1" applyAlignment="1">
      <alignment horizontal="left" vertical="top" wrapText="1"/>
    </xf>
    <xf numFmtId="0" fontId="26" fillId="8" borderId="0" xfId="0" applyFont="1" applyFill="1" applyAlignment="1">
      <alignment horizontal="left" vertical="top" wrapText="1"/>
    </xf>
    <xf numFmtId="0" fontId="9" fillId="8" borderId="0" xfId="0" applyFont="1" applyFill="1"/>
    <xf numFmtId="0" fontId="26" fillId="8" borderId="0" xfId="0" applyFont="1" applyFill="1"/>
    <xf numFmtId="0" fontId="8" fillId="2" borderId="15" xfId="4" applyFont="1" applyFill="1" applyBorder="1" applyAlignment="1" applyProtection="1">
      <alignment horizontal="center" vertical="center" wrapText="1"/>
      <protection locked="0"/>
    </xf>
    <xf numFmtId="0" fontId="10" fillId="0" borderId="2" xfId="3" applyFont="1" applyBorder="1"/>
    <xf numFmtId="0" fontId="12" fillId="0" borderId="2" xfId="3" applyFont="1" applyBorder="1"/>
  </cellXfs>
  <cellStyles count="8">
    <cellStyle name="Hyperlink" xfId="1" builtinId="8"/>
    <cellStyle name="Hyperlink 2 2" xfId="2" xr:uid="{00000000-0005-0000-0000-000006000000}"/>
    <cellStyle name="Normal" xfId="0" builtinId="0"/>
    <cellStyle name="Normal 2" xfId="3" xr:uid="{00000000-0005-0000-0000-000007000000}"/>
    <cellStyle name="Normal 2 2" xfId="4" xr:uid="{00000000-0005-0000-0000-000008000000}"/>
    <cellStyle name="Normal 2 3" xfId="5" xr:uid="{00000000-0005-0000-0000-000009000000}"/>
    <cellStyle name="Percent 2" xfId="6" xr:uid="{00000000-0005-0000-0000-00000A000000}"/>
    <cellStyle name="Percent 3" xfId="7" xr:uid="{00000000-0005-0000-0000-00000B000000}"/>
  </cellStyles>
  <dxfs count="31">
    <dxf>
      <fill>
        <patternFill>
          <bgColor rgb="FFD9D9D9"/>
        </patternFill>
      </fill>
    </dxf>
    <dxf>
      <fill>
        <patternFill>
          <bgColor rgb="FFFFFFFF"/>
        </patternFill>
      </fill>
    </dxf>
    <dxf>
      <fill>
        <patternFill>
          <bgColor rgb="FFD9D9D9"/>
        </patternFill>
      </fill>
    </dxf>
    <dxf>
      <fill>
        <patternFill>
          <bgColor rgb="FFFFFFFF"/>
        </patternFill>
      </fill>
    </dxf>
    <dxf>
      <fill>
        <patternFill>
          <bgColor rgb="FFD9D9D9"/>
        </patternFill>
      </fill>
    </dxf>
    <dxf>
      <fill>
        <patternFill>
          <bgColor rgb="FFFFFFFF"/>
        </patternFill>
      </fill>
    </dxf>
    <dxf>
      <fill>
        <patternFill>
          <bgColor rgb="FFD9D9D9"/>
        </patternFill>
      </fill>
    </dxf>
    <dxf>
      <fill>
        <patternFill>
          <bgColor rgb="FFFFFFFF"/>
        </patternFill>
      </fill>
    </dxf>
    <dxf>
      <fill>
        <patternFill>
          <bgColor rgb="FFD9D9D9"/>
        </patternFill>
      </fill>
    </dxf>
    <dxf>
      <fill>
        <patternFill>
          <bgColor rgb="FFFFFFFF"/>
        </patternFill>
      </fill>
    </dxf>
    <dxf>
      <font>
        <color rgb="FF9C0006"/>
      </font>
      <fill>
        <patternFill>
          <bgColor rgb="FFFFC7CE"/>
        </patternFill>
      </fill>
    </dxf>
    <dxf>
      <font>
        <color rgb="FF9C0006"/>
      </font>
      <fill>
        <patternFill>
          <bgColor rgb="FFFFC7CE"/>
        </patternFill>
      </fill>
    </dxf>
    <dxf>
      <fill>
        <patternFill>
          <bgColor rgb="FFBFBFBF"/>
        </patternFill>
      </fill>
    </dxf>
    <dxf>
      <font>
        <color rgb="FFFFFFFF"/>
      </font>
      <fill>
        <patternFill>
          <bgColor rgb="FF00B050"/>
        </patternFill>
      </fill>
    </dxf>
    <dxf>
      <fill>
        <patternFill>
          <bgColor rgb="FFC9C9C9"/>
        </patternFill>
      </fill>
    </dxf>
    <dxf>
      <fill>
        <patternFill>
          <bgColor rgb="FFA9D18E"/>
        </patternFill>
      </fill>
    </dxf>
    <dxf>
      <fill>
        <patternFill>
          <bgColor rgb="FFF4B183"/>
        </patternFill>
      </fill>
    </dxf>
    <dxf>
      <fill>
        <patternFill>
          <bgColor rgb="FFBFBFBF"/>
        </patternFill>
      </fill>
    </dxf>
    <dxf>
      <font>
        <color rgb="FFFFFFFF"/>
      </font>
      <fill>
        <patternFill>
          <bgColor rgb="FF00B050"/>
        </patternFill>
      </fill>
    </dxf>
    <dxf>
      <fill>
        <patternFill>
          <bgColor rgb="FFC9C9C9"/>
        </patternFill>
      </fill>
    </dxf>
    <dxf>
      <fill>
        <patternFill>
          <bgColor rgb="FFA9D18E"/>
        </patternFill>
      </fill>
    </dxf>
    <dxf>
      <fill>
        <patternFill>
          <bgColor rgb="FFF4B183"/>
        </patternFill>
      </fill>
    </dxf>
    <dxf>
      <font>
        <b val="0"/>
        <i val="0"/>
        <strike val="0"/>
        <outline val="0"/>
        <shadow val="0"/>
        <u val="none"/>
        <sz val="10"/>
        <color rgb="FF000000"/>
        <name val="Arial"/>
        <family val="2"/>
        <charset val="1"/>
      </font>
      <numFmt numFmtId="0" formatCode="General"/>
      <fill>
        <patternFill>
          <bgColor rgb="FFC92B02"/>
        </patternFill>
      </fill>
      <border diagonalUp="0" diagonalDown="0">
        <left style="hair">
          <color auto="1"/>
        </left>
        <right style="hair">
          <color auto="1"/>
        </right>
        <top style="hair">
          <color auto="1"/>
        </top>
        <bottom style="hair">
          <color auto="1"/>
        </bottom>
      </border>
    </dxf>
    <dxf>
      <font>
        <b val="0"/>
        <i val="0"/>
        <strike val="0"/>
        <outline val="0"/>
        <shadow val="0"/>
        <u val="none"/>
        <sz val="10"/>
        <color rgb="FF000000"/>
        <name val="Arial"/>
        <family val="2"/>
        <charset val="1"/>
      </font>
      <numFmt numFmtId="0" formatCode="General"/>
      <fill>
        <patternFill>
          <bgColor rgb="FFEC8E20"/>
        </patternFill>
      </fill>
      <border diagonalUp="0" diagonalDown="0">
        <left style="hair">
          <color auto="1"/>
        </left>
        <right style="hair">
          <color auto="1"/>
        </right>
        <top style="hair">
          <color auto="1"/>
        </top>
        <bottom style="hair">
          <color auto="1"/>
        </bottom>
      </border>
    </dxf>
    <dxf>
      <font>
        <b val="0"/>
        <i val="0"/>
        <strike val="0"/>
        <outline val="0"/>
        <shadow val="0"/>
        <u val="none"/>
        <sz val="10"/>
        <color rgb="FF000000"/>
        <name val="Arial"/>
        <family val="2"/>
        <charset val="1"/>
      </font>
      <numFmt numFmtId="0" formatCode="General"/>
      <fill>
        <patternFill>
          <bgColor rgb="FFF1C139"/>
        </patternFill>
      </fill>
      <border diagonalUp="0" diagonalDown="0">
        <left style="hair">
          <color auto="1"/>
        </left>
        <right style="hair">
          <color auto="1"/>
        </right>
        <top style="hair">
          <color auto="1"/>
        </top>
        <bottom style="hair">
          <color auto="1"/>
        </bottom>
      </border>
    </dxf>
    <dxf>
      <font>
        <b val="0"/>
        <i val="0"/>
        <strike val="0"/>
        <outline val="0"/>
        <shadow val="0"/>
        <u val="none"/>
        <sz val="10"/>
        <color rgb="FF000000"/>
        <name val="Arial"/>
        <family val="2"/>
        <charset val="1"/>
      </font>
      <numFmt numFmtId="0" formatCode="General"/>
      <fill>
        <patternFill>
          <bgColor rgb="FF1C8D1F"/>
        </patternFill>
      </fill>
      <border diagonalUp="0" diagonalDown="0">
        <left style="hair">
          <color auto="1"/>
        </left>
        <right style="hair">
          <color auto="1"/>
        </right>
        <top style="hair">
          <color auto="1"/>
        </top>
        <bottom style="hair">
          <color auto="1"/>
        </bottom>
      </border>
    </dxf>
    <dxf>
      <fill>
        <patternFill>
          <bgColor rgb="FFBFBFBF"/>
        </patternFill>
      </fill>
    </dxf>
    <dxf>
      <font>
        <color rgb="FFFFFFFF"/>
      </font>
      <fill>
        <patternFill>
          <bgColor rgb="FF00B050"/>
        </patternFill>
      </fill>
    </dxf>
    <dxf>
      <fill>
        <patternFill>
          <bgColor rgb="FFC9C9C9"/>
        </patternFill>
      </fill>
    </dxf>
    <dxf>
      <fill>
        <patternFill>
          <bgColor rgb="FFA9D08E"/>
        </patternFill>
      </fill>
    </dxf>
    <dxf>
      <fill>
        <patternFill>
          <bgColor rgb="FFF4B084"/>
        </patternFill>
      </fill>
    </dxf>
  </dxfs>
  <tableStyles count="0" defaultTableStyle="TableStyleMedium2" defaultPivotStyle="PivotStyleLight16"/>
  <colors>
    <indexedColors>
      <rgbColor rgb="FF000000"/>
      <rgbColor rgb="FFFFFFFF"/>
      <rgbColor rgb="FFFF0000"/>
      <rgbColor rgb="FF00FF00"/>
      <rgbColor rgb="FF0000FF"/>
      <rgbColor rgb="FFF1C139"/>
      <rgbColor rgb="FFFF00FF"/>
      <rgbColor rgb="FF00FFFF"/>
      <rgbColor rgb="FF9C0006"/>
      <rgbColor rgb="FF1C8D1F"/>
      <rgbColor rgb="FF000080"/>
      <rgbColor rgb="FF808000"/>
      <rgbColor rgb="FF800080"/>
      <rgbColor rgb="FF008080"/>
      <rgbColor rgb="FFBFBFBF"/>
      <rgbColor rgb="FF948A54"/>
      <rgbColor rgb="FFE2E2E2"/>
      <rgbColor rgb="FF993366"/>
      <rgbColor rgb="FFFCECDE"/>
      <rgbColor rgb="FFDAE3F3"/>
      <rgbColor rgb="FF660066"/>
      <rgbColor rgb="FFF4B183"/>
      <rgbColor rgb="FF0563C1"/>
      <rgbColor rgb="FFC9C9C9"/>
      <rgbColor rgb="FF000080"/>
      <rgbColor rgb="FFFF00FF"/>
      <rgbColor rgb="FFFFFF00"/>
      <rgbColor rgb="FF00FFFF"/>
      <rgbColor rgb="FF800080"/>
      <rgbColor rgb="FF800000"/>
      <rgbColor rgb="FF008080"/>
      <rgbColor rgb="FF0000FF"/>
      <rgbColor rgb="FF00CCFF"/>
      <rgbColor rgb="FFF9FAFB"/>
      <rgbColor rgb="FFCCFFCC"/>
      <rgbColor rgb="FFFADFC7"/>
      <rgbColor rgb="FFA9D08E"/>
      <rgbColor rgb="FFF4B084"/>
      <rgbColor rgb="FFFFC7CE"/>
      <rgbColor rgb="FFF7C496"/>
      <rgbColor rgb="FF3465A4"/>
      <rgbColor rgb="FF33CCCC"/>
      <rgbColor rgb="FF99CC00"/>
      <rgbColor rgb="FFFFC000"/>
      <rgbColor rgb="FFEC8E20"/>
      <rgbColor rgb="FFFF6600"/>
      <rgbColor rgb="FF666666"/>
      <rgbColor rgb="FFA9D18E"/>
      <rgbColor rgb="FF003366"/>
      <rgbColor rgb="FF00B050"/>
      <rgbColor rgb="FF111111"/>
      <rgbColor rgb="FF333300"/>
      <rgbColor rgb="FFC92B02"/>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eryna.boguslavska/Downloads/11_09_2020_Expert%20Edition_Masterdatas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tors"/>
      <sheetName val="RawData"/>
      <sheetName val="Normalized"/>
      <sheetName val="OrigRawData"/>
      <sheetName val="OrigNormalized"/>
      <sheetName val="VBA-XLS"/>
      <sheetName val="For Expert Edit users"/>
      <sheetName val="For Expert Edt CSV"/>
      <sheetName val="Update Log"/>
      <sheetName val="Update testing"/>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5.xml.rels><?xml version="1.0" encoding="UTF-8" standalone="yes"?>
<Relationships xmlns="http://schemas.openxmlformats.org/package/2006/relationships"><Relationship Id="rId8" Type="http://schemas.openxmlformats.org/officeDocument/2006/relationships/hyperlink" Target="http://www.fatf-gafi.org/pages/menafatf.html" TargetMode="External"/><Relationship Id="rId3" Type="http://schemas.openxmlformats.org/officeDocument/2006/relationships/hyperlink" Target="http://www.fatf-gafi.org/pages/eurasiangroupeag.html" TargetMode="External"/><Relationship Id="rId7" Type="http://schemas.openxmlformats.org/officeDocument/2006/relationships/hyperlink" Target="http://www.fatf-gafi.org/pages/intergovernmentalactiongroupagainstmoneylaunderinginwestafricagiaba.html" TargetMode="External"/><Relationship Id="rId2" Type="http://schemas.openxmlformats.org/officeDocument/2006/relationships/hyperlink" Target="http://www.fatf-gafi.org/pages/caribbeanfinancialactiontaskforcecfatf.html" TargetMode="External"/><Relationship Id="rId1" Type="http://schemas.openxmlformats.org/officeDocument/2006/relationships/hyperlink" Target="http://www.fatf-gafi.org/pages/asiapacificgrouponmoneylaunderingapg.html" TargetMode="External"/><Relationship Id="rId6" Type="http://schemas.openxmlformats.org/officeDocument/2006/relationships/hyperlink" Target="http://www.fatf-gafi.org/pages/gafilat.html" TargetMode="External"/><Relationship Id="rId11" Type="http://schemas.openxmlformats.org/officeDocument/2006/relationships/hyperlink" Target="http://www.worldbank.org/" TargetMode="External"/><Relationship Id="rId5" Type="http://schemas.openxmlformats.org/officeDocument/2006/relationships/hyperlink" Target="http://www.fatf-gafi.org/pages/gabac.html" TargetMode="External"/><Relationship Id="rId10" Type="http://schemas.openxmlformats.org/officeDocument/2006/relationships/hyperlink" Target="http://www.imf.org/" TargetMode="External"/><Relationship Id="rId4" Type="http://schemas.openxmlformats.org/officeDocument/2006/relationships/hyperlink" Target="http://www.fatf-gafi.org/pages/easternandsouthernafricaanti-moneylaunderinggroupesaamlg.html" TargetMode="External"/><Relationship Id="rId9" Type="http://schemas.openxmlformats.org/officeDocument/2006/relationships/hyperlink" Target="http://www.fatf-gafi.org/pages/moneyv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abSelected="1" zoomScaleNormal="100" workbookViewId="0">
      <selection activeCell="A11" sqref="A11"/>
    </sheetView>
  </sheetViews>
  <sheetFormatPr baseColWidth="10" defaultColWidth="11.5" defaultRowHeight="15" x14ac:dyDescent="0.2"/>
  <cols>
    <col min="1" max="1" width="118.6640625" style="1" customWidth="1"/>
    <col min="2" max="16384" width="11.5" style="2"/>
  </cols>
  <sheetData>
    <row r="1" spans="1:1" ht="17" x14ac:dyDescent="0.2">
      <c r="A1" s="3" t="s">
        <v>0</v>
      </c>
    </row>
    <row r="2" spans="1:1" ht="17" x14ac:dyDescent="0.2">
      <c r="A2" s="4" t="s">
        <v>313</v>
      </c>
    </row>
    <row r="3" spans="1:1" ht="17" x14ac:dyDescent="0.2">
      <c r="A3" s="4" t="s">
        <v>314</v>
      </c>
    </row>
    <row r="4" spans="1:1" ht="17" x14ac:dyDescent="0.2">
      <c r="A4" s="4" t="s">
        <v>211</v>
      </c>
    </row>
    <row r="5" spans="1:1" ht="16" x14ac:dyDescent="0.2">
      <c r="A5" s="4"/>
    </row>
    <row r="6" spans="1:1" ht="17" x14ac:dyDescent="0.2">
      <c r="A6" s="3" t="s">
        <v>1</v>
      </c>
    </row>
    <row r="7" spans="1:1" ht="34" x14ac:dyDescent="0.15">
      <c r="A7" s="5" t="s">
        <v>2</v>
      </c>
    </row>
    <row r="8" spans="1:1" ht="34" x14ac:dyDescent="0.2">
      <c r="A8" s="4" t="s">
        <v>212</v>
      </c>
    </row>
    <row r="9" spans="1:1" ht="34" x14ac:dyDescent="0.2">
      <c r="A9" s="4" t="s">
        <v>3</v>
      </c>
    </row>
    <row r="10" spans="1:1" ht="17" x14ac:dyDescent="0.2">
      <c r="A10" s="4" t="s">
        <v>213</v>
      </c>
    </row>
    <row r="11" spans="1:1" ht="51" x14ac:dyDescent="0.2">
      <c r="A11" s="4" t="s">
        <v>315</v>
      </c>
    </row>
    <row r="12" spans="1:1" ht="17" x14ac:dyDescent="0.2">
      <c r="A12" s="4" t="s">
        <v>214</v>
      </c>
    </row>
    <row r="14" spans="1:1" ht="22.5" customHeight="1" x14ac:dyDescent="0.2">
      <c r="A14" s="3" t="s">
        <v>4</v>
      </c>
    </row>
    <row r="15" spans="1:1" ht="34" x14ac:dyDescent="0.15">
      <c r="A15" s="5" t="s">
        <v>5</v>
      </c>
    </row>
    <row r="16" spans="1:1" ht="34" x14ac:dyDescent="0.15">
      <c r="A16" s="5" t="s">
        <v>6</v>
      </c>
    </row>
    <row r="17" spans="1:1" ht="51" x14ac:dyDescent="0.15">
      <c r="A17" s="5" t="s">
        <v>7</v>
      </c>
    </row>
    <row r="18" spans="1:1" ht="13" x14ac:dyDescent="0.15">
      <c r="A18" s="2"/>
    </row>
    <row r="19" spans="1:1" ht="17" x14ac:dyDescent="0.15">
      <c r="A19" s="6" t="s">
        <v>307</v>
      </c>
    </row>
    <row r="20" spans="1:1" ht="17" x14ac:dyDescent="0.15">
      <c r="A20" s="5" t="s">
        <v>8</v>
      </c>
    </row>
    <row r="21" spans="1:1" ht="34" x14ac:dyDescent="0.15">
      <c r="A21" s="5" t="s">
        <v>308</v>
      </c>
    </row>
    <row r="22" spans="1:1" ht="34" x14ac:dyDescent="0.15">
      <c r="A22" s="5" t="s">
        <v>309</v>
      </c>
    </row>
    <row r="23" spans="1:1" ht="34" x14ac:dyDescent="0.15">
      <c r="A23" s="5" t="s">
        <v>310</v>
      </c>
    </row>
    <row r="24" spans="1:1" ht="17" x14ac:dyDescent="0.15">
      <c r="A24" s="5" t="s">
        <v>311</v>
      </c>
    </row>
    <row r="25" spans="1:1" ht="16" x14ac:dyDescent="0.15">
      <c r="A25" s="5"/>
    </row>
    <row r="26" spans="1:1" ht="17" x14ac:dyDescent="0.15">
      <c r="A26" s="5" t="s">
        <v>312</v>
      </c>
    </row>
  </sheetData>
  <pageMargins left="0.78749999999999998" right="0.78749999999999998" top="1.05277777777778" bottom="1.05277777777778" header="0.78749999999999998" footer="0.78749999999999998"/>
  <pageSetup paperSize="9" orientation="portrait" horizontalDpi="300" verticalDpi="300"/>
  <headerFooter>
    <oddHeader>&amp;C&amp;"Times New Roman,Regular"&amp;Kffffff&amp;A</oddHeader>
    <oddFooter>&amp;C&amp;"Times New Roman,Regular"&amp;KffffffPage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225"/>
  <sheetViews>
    <sheetView topLeftCell="A2" zoomScaleNormal="100" workbookViewId="0">
      <pane xSplit="1" topLeftCell="C1" activePane="topRight" state="frozen"/>
      <selection pane="topRight" activeCell="D9" sqref="D9"/>
    </sheetView>
  </sheetViews>
  <sheetFormatPr baseColWidth="10" defaultColWidth="10.83203125" defaultRowHeight="16" x14ac:dyDescent="0.2"/>
  <cols>
    <col min="1" max="1" width="16.83203125" style="30" customWidth="1"/>
    <col min="2" max="2" width="13" style="30" hidden="1" customWidth="1"/>
    <col min="3" max="3" width="10.83203125" style="30"/>
    <col min="4" max="5" width="10.33203125" style="30" customWidth="1"/>
    <col min="6" max="9" width="13" style="30" customWidth="1"/>
    <col min="10" max="20" width="6.5" style="31" customWidth="1"/>
    <col min="21" max="26" width="10.83203125" style="31"/>
    <col min="27" max="66" width="6.5" style="31" customWidth="1"/>
    <col min="67" max="1021" width="10.83203125" style="31"/>
    <col min="1022" max="1022" width="11.5" style="2" customWidth="1"/>
    <col min="1023" max="16384" width="10.83203125" style="2"/>
  </cols>
  <sheetData>
    <row r="1" spans="1:1025" ht="23" hidden="1" x14ac:dyDescent="0.2">
      <c r="A1" s="32"/>
      <c r="B1" s="32"/>
      <c r="C1" s="32"/>
      <c r="D1" s="32"/>
      <c r="E1" s="32"/>
      <c r="F1" s="32"/>
      <c r="G1" s="32"/>
      <c r="H1" s="32"/>
      <c r="I1" s="32"/>
      <c r="J1" s="33" t="s">
        <v>98</v>
      </c>
      <c r="K1" s="33"/>
      <c r="L1" s="34"/>
      <c r="M1" s="34"/>
      <c r="N1" s="34"/>
      <c r="O1" s="34"/>
      <c r="P1" s="34"/>
      <c r="Q1" s="34"/>
      <c r="R1" s="34"/>
      <c r="S1" s="34"/>
      <c r="T1" s="34"/>
      <c r="U1" s="33" t="s">
        <v>99</v>
      </c>
      <c r="V1" s="33"/>
      <c r="W1" s="33"/>
      <c r="X1" s="34"/>
      <c r="Y1" s="34"/>
      <c r="Z1" s="34"/>
      <c r="AA1" s="34"/>
      <c r="AB1" s="33"/>
      <c r="AC1" s="34"/>
      <c r="AD1" s="33" t="s">
        <v>100</v>
      </c>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3"/>
      <c r="BO1" s="33" t="s">
        <v>101</v>
      </c>
      <c r="BP1" s="33"/>
      <c r="BQ1" s="34"/>
      <c r="BR1" s="34"/>
      <c r="BS1" s="33" t="s">
        <v>102</v>
      </c>
      <c r="BT1" s="33"/>
    </row>
    <row r="2" spans="1:1025" ht="78" x14ac:dyDescent="0.2">
      <c r="A2" s="11" t="s">
        <v>103</v>
      </c>
      <c r="B2" s="35" t="s">
        <v>104</v>
      </c>
      <c r="C2" s="35" t="s">
        <v>105</v>
      </c>
      <c r="D2" s="35" t="s">
        <v>106</v>
      </c>
      <c r="E2" s="35" t="s">
        <v>106</v>
      </c>
      <c r="F2" s="35" t="s">
        <v>107</v>
      </c>
      <c r="G2" s="35" t="s">
        <v>108</v>
      </c>
      <c r="H2" s="35" t="s">
        <v>109</v>
      </c>
      <c r="I2" s="35" t="s">
        <v>110</v>
      </c>
      <c r="J2" s="12" t="s">
        <v>111</v>
      </c>
      <c r="K2" s="12" t="s">
        <v>112</v>
      </c>
      <c r="L2" s="12" t="s">
        <v>113</v>
      </c>
      <c r="M2" s="12" t="s">
        <v>114</v>
      </c>
      <c r="N2" s="12" t="s">
        <v>115</v>
      </c>
      <c r="O2" s="12" t="s">
        <v>116</v>
      </c>
      <c r="P2" s="12" t="s">
        <v>117</v>
      </c>
      <c r="Q2" s="12" t="s">
        <v>118</v>
      </c>
      <c r="R2" s="12" t="s">
        <v>119</v>
      </c>
      <c r="S2" s="12" t="s">
        <v>120</v>
      </c>
      <c r="T2" s="12" t="s">
        <v>121</v>
      </c>
      <c r="U2" s="36" t="s">
        <v>122</v>
      </c>
      <c r="V2" s="36" t="s">
        <v>123</v>
      </c>
      <c r="W2" s="36" t="s">
        <v>124</v>
      </c>
      <c r="X2" s="36" t="s">
        <v>125</v>
      </c>
      <c r="Y2" s="36" t="s">
        <v>126</v>
      </c>
      <c r="Z2" s="36" t="s">
        <v>127</v>
      </c>
      <c r="AA2" s="12" t="s">
        <v>128</v>
      </c>
      <c r="AB2" s="12" t="s">
        <v>129</v>
      </c>
      <c r="AC2" s="12" t="s">
        <v>130</v>
      </c>
      <c r="AD2" s="12" t="s">
        <v>131</v>
      </c>
      <c r="AE2" s="12" t="s">
        <v>132</v>
      </c>
      <c r="AF2" s="12" t="s">
        <v>133</v>
      </c>
      <c r="AG2" s="12" t="s">
        <v>134</v>
      </c>
      <c r="AH2" s="12" t="s">
        <v>135</v>
      </c>
      <c r="AI2" s="12" t="s">
        <v>136</v>
      </c>
      <c r="AJ2" s="12" t="s">
        <v>137</v>
      </c>
      <c r="AK2" s="12" t="s">
        <v>138</v>
      </c>
      <c r="AL2" s="12" t="s">
        <v>139</v>
      </c>
      <c r="AM2" s="12" t="s">
        <v>140</v>
      </c>
      <c r="AN2" s="12" t="s">
        <v>141</v>
      </c>
      <c r="AO2" s="12" t="s">
        <v>142</v>
      </c>
      <c r="AP2" s="12" t="s">
        <v>143</v>
      </c>
      <c r="AQ2" s="12" t="s">
        <v>144</v>
      </c>
      <c r="AR2" s="12" t="s">
        <v>145</v>
      </c>
      <c r="AS2" s="12" t="s">
        <v>146</v>
      </c>
      <c r="AT2" s="12" t="s">
        <v>147</v>
      </c>
      <c r="AU2" s="12" t="s">
        <v>148</v>
      </c>
      <c r="AV2" s="12" t="s">
        <v>149</v>
      </c>
      <c r="AW2" s="12" t="s">
        <v>150</v>
      </c>
      <c r="AX2" s="12" t="s">
        <v>151</v>
      </c>
      <c r="AY2" s="12" t="s">
        <v>152</v>
      </c>
      <c r="AZ2" s="12" t="s">
        <v>153</v>
      </c>
      <c r="BA2" s="12" t="s">
        <v>154</v>
      </c>
      <c r="BB2" s="12" t="s">
        <v>155</v>
      </c>
      <c r="BC2" s="12" t="s">
        <v>156</v>
      </c>
      <c r="BD2" s="12" t="s">
        <v>157</v>
      </c>
      <c r="BE2" s="12" t="s">
        <v>158</v>
      </c>
      <c r="BF2" s="12" t="s">
        <v>159</v>
      </c>
      <c r="BG2" s="12" t="s">
        <v>160</v>
      </c>
      <c r="BH2" s="12" t="s">
        <v>161</v>
      </c>
      <c r="BI2" s="12" t="s">
        <v>162</v>
      </c>
      <c r="BJ2" s="12" t="s">
        <v>163</v>
      </c>
      <c r="BK2" s="12" t="s">
        <v>164</v>
      </c>
      <c r="BL2" s="12" t="s">
        <v>165</v>
      </c>
      <c r="BM2" s="12" t="s">
        <v>166</v>
      </c>
      <c r="BN2" s="12" t="s">
        <v>167</v>
      </c>
      <c r="BO2" s="37" t="s">
        <v>168</v>
      </c>
      <c r="BP2" s="38" t="s">
        <v>169</v>
      </c>
      <c r="BQ2" s="38" t="s">
        <v>170</v>
      </c>
      <c r="BR2" s="39" t="s">
        <v>171</v>
      </c>
      <c r="BS2" s="40" t="s">
        <v>172</v>
      </c>
      <c r="BT2" s="41" t="s">
        <v>173</v>
      </c>
      <c r="BU2" s="41" t="s">
        <v>174</v>
      </c>
    </row>
    <row r="3" spans="1:1025" x14ac:dyDescent="0.2">
      <c r="A3" s="42"/>
      <c r="B3" s="43"/>
      <c r="C3" s="43"/>
      <c r="D3" s="43"/>
      <c r="E3" s="43"/>
      <c r="F3" s="43"/>
      <c r="G3" s="43"/>
      <c r="H3" s="43"/>
      <c r="I3" s="43"/>
      <c r="J3" s="44"/>
      <c r="K3" s="44"/>
      <c r="L3" s="44"/>
      <c r="M3" s="44"/>
      <c r="N3" s="44"/>
      <c r="O3" s="44"/>
      <c r="P3" s="44"/>
      <c r="Q3" s="44"/>
      <c r="R3" s="44"/>
      <c r="S3" s="44"/>
      <c r="T3" s="44"/>
      <c r="U3" s="45"/>
      <c r="V3" s="45"/>
      <c r="W3" s="45"/>
      <c r="X3" s="45"/>
      <c r="Y3" s="45"/>
      <c r="Z3" s="45"/>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6"/>
      <c r="BP3" s="47"/>
      <c r="BQ3" s="47"/>
      <c r="BR3" s="48"/>
      <c r="BS3" s="49"/>
      <c r="BT3" s="50"/>
      <c r="BU3" s="50"/>
    </row>
    <row r="4" spans="1:1025" s="61" customFormat="1" ht="17.25" customHeight="1" x14ac:dyDescent="0.2">
      <c r="A4" s="51" t="str">
        <f t="shared" ref="A4:A8" si="0">HYPERLINK(C4, B4)</f>
        <v>Albania</v>
      </c>
      <c r="B4" s="52" t="s">
        <v>71</v>
      </c>
      <c r="C4" s="52" t="s">
        <v>175</v>
      </c>
      <c r="D4" s="52" t="s">
        <v>72</v>
      </c>
      <c r="E4" s="52" t="s">
        <v>176</v>
      </c>
      <c r="F4" s="52" t="s">
        <v>177</v>
      </c>
      <c r="G4" s="52" t="s">
        <v>178</v>
      </c>
      <c r="H4" s="53">
        <v>45047</v>
      </c>
      <c r="I4" s="52" t="s">
        <v>179</v>
      </c>
      <c r="J4" s="54">
        <v>1</v>
      </c>
      <c r="K4" s="54">
        <v>1</v>
      </c>
      <c r="L4" s="54">
        <v>1</v>
      </c>
      <c r="M4" s="54">
        <v>2</v>
      </c>
      <c r="N4" s="54">
        <v>1</v>
      </c>
      <c r="O4" s="54">
        <v>2</v>
      </c>
      <c r="P4" s="54">
        <v>1</v>
      </c>
      <c r="Q4" s="54">
        <v>1</v>
      </c>
      <c r="R4" s="54">
        <v>0</v>
      </c>
      <c r="S4" s="54">
        <v>1</v>
      </c>
      <c r="T4" s="54">
        <v>0</v>
      </c>
      <c r="U4" s="55">
        <v>1</v>
      </c>
      <c r="V4" s="56">
        <v>6.67</v>
      </c>
      <c r="W4" s="56">
        <v>6.06</v>
      </c>
      <c r="X4" s="57">
        <v>11</v>
      </c>
      <c r="Y4" s="58">
        <v>0.33333333333333298</v>
      </c>
      <c r="Z4" s="58">
        <v>0.39333333333333298</v>
      </c>
      <c r="AA4" s="54">
        <v>2</v>
      </c>
      <c r="AB4" s="54">
        <v>2</v>
      </c>
      <c r="AC4" s="54">
        <v>2</v>
      </c>
      <c r="AD4" s="54">
        <v>2</v>
      </c>
      <c r="AE4" s="54">
        <v>2</v>
      </c>
      <c r="AF4" s="54">
        <v>3</v>
      </c>
      <c r="AG4" s="54">
        <v>1</v>
      </c>
      <c r="AH4" s="54">
        <v>2</v>
      </c>
      <c r="AI4" s="54">
        <v>2</v>
      </c>
      <c r="AJ4" s="54">
        <v>2</v>
      </c>
      <c r="AK4" s="54">
        <v>2</v>
      </c>
      <c r="AL4" s="54">
        <v>2</v>
      </c>
      <c r="AM4" s="54">
        <v>2</v>
      </c>
      <c r="AN4" s="54">
        <v>3</v>
      </c>
      <c r="AO4" s="54">
        <v>1</v>
      </c>
      <c r="AP4" s="54">
        <v>2</v>
      </c>
      <c r="AQ4" s="54"/>
      <c r="AR4" s="54">
        <v>2</v>
      </c>
      <c r="AS4" s="54">
        <v>3</v>
      </c>
      <c r="AT4" s="54">
        <v>2</v>
      </c>
      <c r="AU4" s="54">
        <v>3</v>
      </c>
      <c r="AV4" s="54">
        <v>2</v>
      </c>
      <c r="AW4" s="54">
        <v>2</v>
      </c>
      <c r="AX4" s="54">
        <v>2</v>
      </c>
      <c r="AY4" s="54">
        <v>2</v>
      </c>
      <c r="AZ4" s="54">
        <v>2</v>
      </c>
      <c r="BA4" s="54">
        <v>2</v>
      </c>
      <c r="BB4" s="54">
        <v>2</v>
      </c>
      <c r="BC4" s="54">
        <v>2</v>
      </c>
      <c r="BD4" s="54">
        <v>3</v>
      </c>
      <c r="BE4" s="54">
        <v>2</v>
      </c>
      <c r="BF4" s="54">
        <v>2</v>
      </c>
      <c r="BG4" s="54">
        <v>2</v>
      </c>
      <c r="BH4" s="54">
        <v>2</v>
      </c>
      <c r="BI4" s="54">
        <v>2</v>
      </c>
      <c r="BJ4" s="54">
        <v>2</v>
      </c>
      <c r="BK4" s="54">
        <v>2</v>
      </c>
      <c r="BL4" s="54">
        <v>3</v>
      </c>
      <c r="BM4" s="54">
        <v>2</v>
      </c>
      <c r="BN4" s="54">
        <v>2</v>
      </c>
      <c r="BO4" s="56">
        <v>2.1</v>
      </c>
      <c r="BP4" s="56">
        <v>2.99</v>
      </c>
      <c r="BQ4" s="57">
        <v>82</v>
      </c>
      <c r="BR4" s="59">
        <v>0.7</v>
      </c>
      <c r="BS4" s="60">
        <v>1.64</v>
      </c>
      <c r="BT4" s="60">
        <v>1.49</v>
      </c>
      <c r="BU4" s="60">
        <v>5.04</v>
      </c>
      <c r="AMH4" s="2"/>
      <c r="AMI4" s="2"/>
      <c r="AMJ4" s="2"/>
      <c r="AMK4" s="2"/>
    </row>
    <row r="5" spans="1:1025" s="61" customFormat="1" ht="17.25" customHeight="1" x14ac:dyDescent="0.2">
      <c r="A5" s="51" t="str">
        <f t="shared" si="0"/>
        <v>Algeria</v>
      </c>
      <c r="B5" s="52" t="s">
        <v>73</v>
      </c>
      <c r="C5" s="52" t="s">
        <v>180</v>
      </c>
      <c r="D5" s="52" t="s">
        <v>74</v>
      </c>
      <c r="E5" s="52" t="s">
        <v>181</v>
      </c>
      <c r="F5" s="52" t="s">
        <v>182</v>
      </c>
      <c r="G5" s="52" t="s">
        <v>183</v>
      </c>
      <c r="H5" s="53">
        <v>45108</v>
      </c>
      <c r="I5" s="52" t="s">
        <v>184</v>
      </c>
      <c r="J5" s="54">
        <v>0</v>
      </c>
      <c r="K5" s="54">
        <v>1</v>
      </c>
      <c r="L5" s="54">
        <v>0</v>
      </c>
      <c r="M5" s="54">
        <v>0</v>
      </c>
      <c r="N5" s="54">
        <v>0</v>
      </c>
      <c r="O5" s="54">
        <v>1</v>
      </c>
      <c r="P5" s="54">
        <v>1</v>
      </c>
      <c r="Q5" s="54">
        <v>2</v>
      </c>
      <c r="R5" s="54">
        <v>2</v>
      </c>
      <c r="S5" s="54">
        <v>0</v>
      </c>
      <c r="T5" s="54">
        <v>0</v>
      </c>
      <c r="U5" s="55">
        <v>0.64</v>
      </c>
      <c r="V5" s="56">
        <v>7.88</v>
      </c>
      <c r="W5" s="56"/>
      <c r="X5" s="57">
        <v>7</v>
      </c>
      <c r="Y5" s="58">
        <v>0.21333333333333299</v>
      </c>
      <c r="Z5" s="58"/>
      <c r="AA5" s="54">
        <v>0</v>
      </c>
      <c r="AB5" s="54">
        <v>1</v>
      </c>
      <c r="AC5" s="54">
        <v>2</v>
      </c>
      <c r="AD5" s="54">
        <v>2</v>
      </c>
      <c r="AE5" s="54">
        <v>3</v>
      </c>
      <c r="AF5" s="54">
        <v>1</v>
      </c>
      <c r="AG5" s="54">
        <v>0</v>
      </c>
      <c r="AH5" s="54">
        <v>0</v>
      </c>
      <c r="AI5" s="54">
        <v>1</v>
      </c>
      <c r="AJ5" s="54">
        <v>1</v>
      </c>
      <c r="AK5" s="54">
        <v>1</v>
      </c>
      <c r="AL5" s="54">
        <v>0</v>
      </c>
      <c r="AM5" s="54">
        <v>0</v>
      </c>
      <c r="AN5" s="54">
        <v>1</v>
      </c>
      <c r="AO5" s="54">
        <v>0</v>
      </c>
      <c r="AP5" s="54">
        <v>0</v>
      </c>
      <c r="AQ5" s="54"/>
      <c r="AR5" s="54">
        <v>1</v>
      </c>
      <c r="AS5" s="54">
        <v>0</v>
      </c>
      <c r="AT5" s="54">
        <v>2</v>
      </c>
      <c r="AU5" s="54">
        <v>1</v>
      </c>
      <c r="AV5" s="54">
        <v>1</v>
      </c>
      <c r="AW5" s="54">
        <v>1</v>
      </c>
      <c r="AX5" s="54">
        <v>0</v>
      </c>
      <c r="AY5" s="54">
        <v>0</v>
      </c>
      <c r="AZ5" s="54">
        <v>1</v>
      </c>
      <c r="BA5" s="54">
        <v>1</v>
      </c>
      <c r="BB5" s="54">
        <v>1</v>
      </c>
      <c r="BC5" s="54">
        <v>2</v>
      </c>
      <c r="BD5" s="54">
        <v>2</v>
      </c>
      <c r="BE5" s="54">
        <v>2</v>
      </c>
      <c r="BF5" s="54">
        <v>1</v>
      </c>
      <c r="BG5" s="54">
        <v>3</v>
      </c>
      <c r="BH5" s="54">
        <v>1</v>
      </c>
      <c r="BI5" s="54">
        <v>1</v>
      </c>
      <c r="BJ5" s="54">
        <v>1</v>
      </c>
      <c r="BK5" s="54">
        <v>2</v>
      </c>
      <c r="BL5" s="54">
        <v>2</v>
      </c>
      <c r="BM5" s="54">
        <v>2</v>
      </c>
      <c r="BN5" s="54">
        <v>0</v>
      </c>
      <c r="BO5" s="56">
        <v>1.05</v>
      </c>
      <c r="BP5" s="56">
        <v>6.5</v>
      </c>
      <c r="BQ5" s="57">
        <v>41</v>
      </c>
      <c r="BR5" s="59">
        <v>0.35</v>
      </c>
      <c r="BS5" s="60">
        <v>0.84</v>
      </c>
      <c r="BT5" s="60">
        <v>0.77</v>
      </c>
      <c r="BU5" s="60">
        <v>7.42</v>
      </c>
    </row>
    <row r="6" spans="1:1025" s="61" customFormat="1" ht="17.25" customHeight="1" x14ac:dyDescent="0.2">
      <c r="A6" s="51" t="str">
        <f t="shared" si="0"/>
        <v>Andorra</v>
      </c>
      <c r="B6" s="52" t="s">
        <v>75</v>
      </c>
      <c r="C6" s="52" t="s">
        <v>185</v>
      </c>
      <c r="D6" s="52" t="s">
        <v>76</v>
      </c>
      <c r="E6" s="52" t="s">
        <v>186</v>
      </c>
      <c r="F6" s="52" t="s">
        <v>177</v>
      </c>
      <c r="G6" s="52" t="s">
        <v>178</v>
      </c>
      <c r="H6" s="53">
        <v>44531</v>
      </c>
      <c r="I6" s="52" t="s">
        <v>179</v>
      </c>
      <c r="J6" s="54">
        <v>2</v>
      </c>
      <c r="K6" s="54">
        <v>2</v>
      </c>
      <c r="L6" s="54">
        <v>1</v>
      </c>
      <c r="M6" s="54">
        <v>1</v>
      </c>
      <c r="N6" s="54">
        <v>1</v>
      </c>
      <c r="O6" s="54">
        <v>2</v>
      </c>
      <c r="P6" s="54">
        <v>1</v>
      </c>
      <c r="Q6" s="54">
        <v>1</v>
      </c>
      <c r="R6" s="54">
        <v>2</v>
      </c>
      <c r="S6" s="54">
        <v>1</v>
      </c>
      <c r="T6" s="54">
        <v>1</v>
      </c>
      <c r="U6" s="55">
        <v>1.36</v>
      </c>
      <c r="V6" s="56">
        <v>5.45</v>
      </c>
      <c r="W6" s="56"/>
      <c r="X6" s="57">
        <v>15</v>
      </c>
      <c r="Y6" s="58">
        <v>0.45333333333333298</v>
      </c>
      <c r="Z6" s="58"/>
      <c r="AA6" s="54">
        <v>2</v>
      </c>
      <c r="AB6" s="54">
        <v>3</v>
      </c>
      <c r="AC6" s="54">
        <v>2</v>
      </c>
      <c r="AD6" s="54">
        <v>3</v>
      </c>
      <c r="AE6" s="54">
        <v>2</v>
      </c>
      <c r="AF6" s="54">
        <v>2</v>
      </c>
      <c r="AG6" s="54">
        <v>3</v>
      </c>
      <c r="AH6" s="54">
        <v>2</v>
      </c>
      <c r="AI6" s="54">
        <v>2</v>
      </c>
      <c r="AJ6" s="54">
        <v>2</v>
      </c>
      <c r="AK6" s="54">
        <v>3</v>
      </c>
      <c r="AL6" s="54">
        <v>2</v>
      </c>
      <c r="AM6" s="54">
        <v>2</v>
      </c>
      <c r="AN6" s="54">
        <v>2</v>
      </c>
      <c r="AO6" s="54">
        <v>1</v>
      </c>
      <c r="AP6" s="54">
        <v>2</v>
      </c>
      <c r="AQ6" s="54">
        <v>2</v>
      </c>
      <c r="AR6" s="54">
        <v>2</v>
      </c>
      <c r="AS6" s="54">
        <v>3</v>
      </c>
      <c r="AT6" s="54">
        <v>3</v>
      </c>
      <c r="AU6" s="54">
        <v>3</v>
      </c>
      <c r="AV6" s="54">
        <v>2</v>
      </c>
      <c r="AW6" s="54">
        <v>2</v>
      </c>
      <c r="AX6" s="54">
        <v>2</v>
      </c>
      <c r="AY6" s="54">
        <v>2</v>
      </c>
      <c r="AZ6" s="54">
        <v>2</v>
      </c>
      <c r="BA6" s="54">
        <v>2</v>
      </c>
      <c r="BB6" s="54">
        <v>2</v>
      </c>
      <c r="BC6" s="54">
        <v>2</v>
      </c>
      <c r="BD6" s="54">
        <v>3</v>
      </c>
      <c r="BE6" s="54">
        <v>1</v>
      </c>
      <c r="BF6" s="54">
        <v>3</v>
      </c>
      <c r="BG6" s="54">
        <v>2</v>
      </c>
      <c r="BH6" s="54">
        <v>2</v>
      </c>
      <c r="BI6" s="54">
        <v>2</v>
      </c>
      <c r="BJ6" s="54">
        <v>1</v>
      </c>
      <c r="BK6" s="54">
        <v>2</v>
      </c>
      <c r="BL6" s="54">
        <v>2</v>
      </c>
      <c r="BM6" s="54">
        <v>2</v>
      </c>
      <c r="BN6" s="54">
        <v>2</v>
      </c>
      <c r="BO6" s="56">
        <v>2.15</v>
      </c>
      <c r="BP6" s="56">
        <v>2.83</v>
      </c>
      <c r="BQ6" s="57">
        <v>86</v>
      </c>
      <c r="BR6" s="59">
        <v>0.71666666666666701</v>
      </c>
      <c r="BS6" s="60">
        <v>1.76</v>
      </c>
      <c r="BT6" s="60">
        <v>1.63</v>
      </c>
      <c r="BU6" s="60">
        <v>4.58</v>
      </c>
    </row>
    <row r="7" spans="1:1025" s="61" customFormat="1" ht="17.25" customHeight="1" x14ac:dyDescent="0.2">
      <c r="A7" s="51" t="str">
        <f t="shared" si="0"/>
        <v>Angola</v>
      </c>
      <c r="B7" s="52" t="s">
        <v>77</v>
      </c>
      <c r="C7" s="52" t="s">
        <v>187</v>
      </c>
      <c r="D7" s="52" t="s">
        <v>78</v>
      </c>
      <c r="E7" s="52" t="s">
        <v>188</v>
      </c>
      <c r="F7" s="52" t="s">
        <v>189</v>
      </c>
      <c r="G7" s="52" t="s">
        <v>183</v>
      </c>
      <c r="H7" s="53">
        <v>45078</v>
      </c>
      <c r="I7" s="52" t="s">
        <v>190</v>
      </c>
      <c r="J7" s="54">
        <v>0</v>
      </c>
      <c r="K7" s="54">
        <v>0</v>
      </c>
      <c r="L7" s="54">
        <v>0</v>
      </c>
      <c r="M7" s="54">
        <v>0</v>
      </c>
      <c r="N7" s="54">
        <v>0</v>
      </c>
      <c r="O7" s="54">
        <v>1</v>
      </c>
      <c r="P7" s="54">
        <v>0</v>
      </c>
      <c r="Q7" s="54">
        <v>1</v>
      </c>
      <c r="R7" s="54">
        <v>1</v>
      </c>
      <c r="S7" s="54">
        <v>0</v>
      </c>
      <c r="T7" s="54">
        <v>0</v>
      </c>
      <c r="U7" s="55">
        <v>0.27</v>
      </c>
      <c r="V7" s="56">
        <v>9.09</v>
      </c>
      <c r="W7" s="56"/>
      <c r="X7" s="57">
        <v>3</v>
      </c>
      <c r="Y7" s="58">
        <v>0.09</v>
      </c>
      <c r="Z7" s="58"/>
      <c r="AA7" s="54">
        <v>2</v>
      </c>
      <c r="AB7" s="54">
        <v>1</v>
      </c>
      <c r="AC7" s="54">
        <v>1</v>
      </c>
      <c r="AD7" s="54">
        <v>2</v>
      </c>
      <c r="AE7" s="54">
        <v>1</v>
      </c>
      <c r="AF7" s="54">
        <v>1</v>
      </c>
      <c r="AG7" s="54">
        <v>1</v>
      </c>
      <c r="AH7" s="54">
        <v>0</v>
      </c>
      <c r="AI7" s="54">
        <v>2</v>
      </c>
      <c r="AJ7" s="54">
        <v>2</v>
      </c>
      <c r="AK7" s="54">
        <v>3</v>
      </c>
      <c r="AL7" s="54">
        <v>3</v>
      </c>
      <c r="AM7" s="54">
        <v>2</v>
      </c>
      <c r="AN7" s="54">
        <v>3</v>
      </c>
      <c r="AO7" s="54">
        <v>1</v>
      </c>
      <c r="AP7" s="54">
        <v>1</v>
      </c>
      <c r="AQ7" s="54">
        <v>2</v>
      </c>
      <c r="AR7" s="54">
        <v>2</v>
      </c>
      <c r="AS7" s="54">
        <v>3</v>
      </c>
      <c r="AT7" s="54">
        <v>1</v>
      </c>
      <c r="AU7" s="54">
        <v>2</v>
      </c>
      <c r="AV7" s="54">
        <v>1</v>
      </c>
      <c r="AW7" s="54">
        <v>1</v>
      </c>
      <c r="AX7" s="54">
        <v>0</v>
      </c>
      <c r="AY7" s="54">
        <v>0</v>
      </c>
      <c r="AZ7" s="54">
        <v>3</v>
      </c>
      <c r="BA7" s="54">
        <v>3</v>
      </c>
      <c r="BB7" s="54">
        <v>2</v>
      </c>
      <c r="BC7" s="54">
        <v>2</v>
      </c>
      <c r="BD7" s="54">
        <v>2</v>
      </c>
      <c r="BE7" s="54">
        <v>2</v>
      </c>
      <c r="BF7" s="54">
        <v>2</v>
      </c>
      <c r="BG7" s="54">
        <v>1</v>
      </c>
      <c r="BH7" s="54">
        <v>3</v>
      </c>
      <c r="BI7" s="54">
        <v>1</v>
      </c>
      <c r="BJ7" s="54">
        <v>1</v>
      </c>
      <c r="BK7" s="54">
        <v>1</v>
      </c>
      <c r="BL7" s="54">
        <v>2</v>
      </c>
      <c r="BM7" s="54">
        <v>2</v>
      </c>
      <c r="BN7" s="54">
        <v>2</v>
      </c>
      <c r="BO7" s="56">
        <v>1.68</v>
      </c>
      <c r="BP7" s="56">
        <v>4.42</v>
      </c>
      <c r="BQ7" s="57">
        <v>67</v>
      </c>
      <c r="BR7" s="59">
        <v>0.56000000000000005</v>
      </c>
      <c r="BS7" s="60">
        <v>0.97</v>
      </c>
      <c r="BT7" s="60">
        <v>0.74</v>
      </c>
      <c r="BU7" s="60">
        <v>7.53</v>
      </c>
    </row>
    <row r="8" spans="1:1025" s="61" customFormat="1" ht="17.25" customHeight="1" x14ac:dyDescent="0.2">
      <c r="A8" s="51" t="str">
        <f t="shared" si="0"/>
        <v>Antigua &amp; Barbuda</v>
      </c>
      <c r="B8" s="52" t="s">
        <v>191</v>
      </c>
      <c r="C8" s="52" t="s">
        <v>192</v>
      </c>
      <c r="D8" s="52" t="s">
        <v>82</v>
      </c>
      <c r="E8" s="52" t="s">
        <v>193</v>
      </c>
      <c r="F8" s="52" t="s">
        <v>194</v>
      </c>
      <c r="G8" s="52" t="s">
        <v>195</v>
      </c>
      <c r="H8" s="53">
        <v>44501</v>
      </c>
      <c r="I8" s="52" t="s">
        <v>196</v>
      </c>
      <c r="J8" s="54">
        <v>1</v>
      </c>
      <c r="K8" s="54">
        <v>1</v>
      </c>
      <c r="L8" s="54">
        <v>0</v>
      </c>
      <c r="M8" s="54">
        <v>1</v>
      </c>
      <c r="N8" s="54">
        <v>1</v>
      </c>
      <c r="O8" s="54">
        <v>1</v>
      </c>
      <c r="P8" s="54">
        <v>0</v>
      </c>
      <c r="Q8" s="54">
        <v>1</v>
      </c>
      <c r="R8" s="54">
        <v>1</v>
      </c>
      <c r="S8" s="54">
        <v>0</v>
      </c>
      <c r="T8" s="54">
        <v>0</v>
      </c>
      <c r="U8" s="55">
        <v>0.64</v>
      </c>
      <c r="V8" s="56">
        <v>7.88</v>
      </c>
      <c r="W8" s="56"/>
      <c r="X8" s="57">
        <v>7</v>
      </c>
      <c r="Y8" s="58">
        <v>0.21333333333333299</v>
      </c>
      <c r="Z8" s="58"/>
      <c r="AA8" s="54">
        <v>2</v>
      </c>
      <c r="AB8" s="54">
        <v>3</v>
      </c>
      <c r="AC8" s="54">
        <v>2</v>
      </c>
      <c r="AD8" s="54">
        <v>2</v>
      </c>
      <c r="AE8" s="54">
        <v>3</v>
      </c>
      <c r="AF8" s="54">
        <v>1</v>
      </c>
      <c r="AG8" s="54">
        <v>1</v>
      </c>
      <c r="AH8" s="54">
        <v>0</v>
      </c>
      <c r="AI8" s="54">
        <v>3</v>
      </c>
      <c r="AJ8" s="54">
        <v>2</v>
      </c>
      <c r="AK8" s="54">
        <v>2</v>
      </c>
      <c r="AL8" s="54">
        <v>2</v>
      </c>
      <c r="AM8" s="54">
        <v>3</v>
      </c>
      <c r="AN8" s="54">
        <v>2</v>
      </c>
      <c r="AO8" s="54">
        <v>2</v>
      </c>
      <c r="AP8" s="54">
        <v>2</v>
      </c>
      <c r="AQ8" s="54">
        <v>3</v>
      </c>
      <c r="AR8" s="54">
        <v>3</v>
      </c>
      <c r="AS8" s="54">
        <v>3</v>
      </c>
      <c r="AT8" s="54">
        <v>3</v>
      </c>
      <c r="AU8" s="54">
        <v>2</v>
      </c>
      <c r="AV8" s="54">
        <v>2</v>
      </c>
      <c r="AW8" s="54">
        <v>2</v>
      </c>
      <c r="AX8" s="54">
        <v>2</v>
      </c>
      <c r="AY8" s="54">
        <v>2</v>
      </c>
      <c r="AZ8" s="54">
        <v>2</v>
      </c>
      <c r="BA8" s="54">
        <v>2</v>
      </c>
      <c r="BB8" s="54">
        <v>3</v>
      </c>
      <c r="BC8" s="54">
        <v>2</v>
      </c>
      <c r="BD8" s="54">
        <v>2</v>
      </c>
      <c r="BE8" s="54">
        <v>2</v>
      </c>
      <c r="BF8" s="54">
        <v>2</v>
      </c>
      <c r="BG8" s="54">
        <v>2</v>
      </c>
      <c r="BH8" s="54">
        <v>3</v>
      </c>
      <c r="BI8" s="54">
        <v>1</v>
      </c>
      <c r="BJ8" s="54">
        <v>2</v>
      </c>
      <c r="BK8" s="54">
        <v>3</v>
      </c>
      <c r="BL8" s="54">
        <v>2</v>
      </c>
      <c r="BM8" s="54">
        <v>2</v>
      </c>
      <c r="BN8" s="54">
        <v>2</v>
      </c>
      <c r="BO8" s="56">
        <v>2.15</v>
      </c>
      <c r="BP8" s="56">
        <v>2.83</v>
      </c>
      <c r="BQ8" s="57">
        <v>86</v>
      </c>
      <c r="BR8" s="59">
        <v>0.71666666666666701</v>
      </c>
      <c r="BS8" s="60">
        <v>1.39</v>
      </c>
      <c r="BT8" s="60">
        <v>1.1399999999999999</v>
      </c>
      <c r="BU8" s="60">
        <v>6.2</v>
      </c>
    </row>
    <row r="9" spans="1:1025" x14ac:dyDescent="0.2">
      <c r="A9" s="51"/>
      <c r="B9" s="62"/>
      <c r="C9" s="62"/>
      <c r="D9" s="62"/>
      <c r="E9" s="62"/>
      <c r="F9" s="62"/>
      <c r="G9" s="62"/>
      <c r="H9" s="63"/>
      <c r="I9" s="2"/>
      <c r="J9" s="54"/>
      <c r="K9" s="54"/>
      <c r="L9" s="54"/>
      <c r="M9" s="54"/>
      <c r="N9" s="54"/>
      <c r="O9" s="54"/>
      <c r="P9" s="54"/>
      <c r="Q9" s="54"/>
      <c r="R9" s="54"/>
      <c r="S9" s="54"/>
      <c r="T9" s="54"/>
      <c r="U9" s="55"/>
      <c r="V9" s="56"/>
      <c r="W9" s="56"/>
      <c r="X9" s="57"/>
      <c r="Y9" s="64"/>
      <c r="Z9" s="6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6"/>
      <c r="BP9" s="56"/>
      <c r="BQ9" s="57"/>
      <c r="BR9" s="64"/>
      <c r="BS9" s="60"/>
      <c r="BT9" s="60"/>
      <c r="BU9" s="60"/>
    </row>
    <row r="10" spans="1:1025" x14ac:dyDescent="0.2">
      <c r="A10" s="51"/>
      <c r="B10" s="62"/>
      <c r="C10" s="62"/>
      <c r="D10" s="62"/>
      <c r="E10" s="62"/>
      <c r="F10" s="62"/>
      <c r="G10" s="62"/>
      <c r="H10" s="65"/>
      <c r="I10" s="62"/>
      <c r="J10" s="54"/>
      <c r="K10" s="54"/>
      <c r="L10" s="54"/>
      <c r="M10" s="54"/>
      <c r="N10" s="54"/>
      <c r="O10" s="54"/>
      <c r="P10" s="54"/>
      <c r="Q10" s="54"/>
      <c r="R10" s="54"/>
      <c r="S10" s="54"/>
      <c r="T10" s="54"/>
      <c r="U10" s="55"/>
      <c r="V10" s="56"/>
      <c r="W10" s="56"/>
      <c r="X10" s="57"/>
      <c r="Y10" s="64"/>
      <c r="Z10" s="6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6"/>
      <c r="BP10" s="56"/>
      <c r="BQ10" s="57"/>
      <c r="BR10" s="64"/>
      <c r="BS10" s="60"/>
      <c r="BT10" s="60"/>
      <c r="BU10" s="60"/>
    </row>
    <row r="11" spans="1:1025" x14ac:dyDescent="0.2">
      <c r="A11" s="51"/>
      <c r="B11" s="62"/>
      <c r="C11" s="62"/>
      <c r="D11" s="62"/>
      <c r="E11" s="62"/>
      <c r="F11" s="62"/>
      <c r="G11" s="62"/>
      <c r="H11" s="65"/>
      <c r="I11" s="62"/>
      <c r="J11" s="54"/>
      <c r="K11" s="54"/>
      <c r="L11" s="54"/>
      <c r="M11" s="54"/>
      <c r="N11" s="54"/>
      <c r="O11" s="54"/>
      <c r="P11" s="54"/>
      <c r="Q11" s="54"/>
      <c r="R11" s="54"/>
      <c r="S11" s="54"/>
      <c r="T11" s="54"/>
      <c r="U11" s="55"/>
      <c r="V11" s="56"/>
      <c r="W11" s="56"/>
      <c r="X11" s="57"/>
      <c r="Y11" s="64"/>
      <c r="Z11" s="6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6"/>
      <c r="BP11" s="56"/>
      <c r="BQ11" s="57"/>
      <c r="BR11" s="64"/>
      <c r="BS11" s="60"/>
      <c r="BT11" s="60"/>
      <c r="BU11" s="60"/>
    </row>
    <row r="12" spans="1:1025" x14ac:dyDescent="0.2">
      <c r="A12" s="51"/>
      <c r="B12" s="62"/>
      <c r="C12" s="62"/>
      <c r="D12" s="62"/>
      <c r="E12" s="62"/>
      <c r="F12" s="62"/>
      <c r="G12" s="62"/>
      <c r="H12" s="65"/>
      <c r="I12" s="62"/>
      <c r="J12" s="54"/>
      <c r="K12" s="54"/>
      <c r="L12" s="54"/>
      <c r="M12" s="54"/>
      <c r="N12" s="54"/>
      <c r="O12" s="54"/>
      <c r="P12" s="54"/>
      <c r="Q12" s="54"/>
      <c r="R12" s="54"/>
      <c r="S12" s="54"/>
      <c r="T12" s="54"/>
      <c r="U12" s="55"/>
      <c r="V12" s="56"/>
      <c r="W12" s="56"/>
      <c r="X12" s="57"/>
      <c r="Y12" s="64"/>
      <c r="Z12" s="6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6"/>
      <c r="BP12" s="56"/>
      <c r="BQ12" s="57"/>
      <c r="BR12" s="64"/>
      <c r="BS12" s="60"/>
      <c r="BT12" s="60"/>
      <c r="BU12" s="60"/>
    </row>
    <row r="13" spans="1:1025" x14ac:dyDescent="0.2">
      <c r="A13" s="51"/>
      <c r="B13" s="62"/>
      <c r="C13" s="62"/>
      <c r="D13" s="62"/>
      <c r="E13" s="62"/>
      <c r="F13" s="62"/>
      <c r="G13" s="62"/>
      <c r="H13" s="65"/>
      <c r="I13" s="62"/>
      <c r="J13" s="54"/>
      <c r="K13" s="54"/>
      <c r="L13" s="54"/>
      <c r="M13" s="54"/>
      <c r="N13" s="54"/>
      <c r="O13" s="54"/>
      <c r="P13" s="54"/>
      <c r="Q13" s="54"/>
      <c r="R13" s="54"/>
      <c r="S13" s="54"/>
      <c r="T13" s="54"/>
      <c r="U13" s="55"/>
      <c r="V13" s="56"/>
      <c r="W13" s="56"/>
      <c r="X13" s="57"/>
      <c r="Y13" s="64"/>
      <c r="Z13" s="6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6"/>
      <c r="BP13" s="56"/>
      <c r="BQ13" s="57"/>
      <c r="BR13" s="64"/>
      <c r="BS13" s="60"/>
      <c r="BT13" s="60"/>
      <c r="BU13" s="60"/>
    </row>
    <row r="14" spans="1:1025" x14ac:dyDescent="0.2">
      <c r="A14" s="51"/>
      <c r="B14" s="62"/>
      <c r="C14" s="62"/>
      <c r="D14" s="62"/>
      <c r="E14" s="62"/>
      <c r="F14" s="62"/>
      <c r="G14" s="62"/>
      <c r="H14" s="65"/>
      <c r="I14" s="66"/>
      <c r="J14" s="54"/>
      <c r="K14" s="54"/>
      <c r="L14" s="54"/>
      <c r="M14" s="54"/>
      <c r="N14" s="54"/>
      <c r="O14" s="54"/>
      <c r="P14" s="54"/>
      <c r="Q14" s="54"/>
      <c r="R14" s="54"/>
      <c r="S14" s="54"/>
      <c r="T14" s="54"/>
      <c r="U14" s="55"/>
      <c r="V14" s="56"/>
      <c r="W14" s="56"/>
      <c r="X14" s="57"/>
      <c r="Y14" s="64"/>
      <c r="Z14" s="6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6"/>
      <c r="BP14" s="56"/>
      <c r="BQ14" s="57"/>
      <c r="BR14" s="64"/>
      <c r="BS14" s="60"/>
      <c r="BT14" s="60"/>
      <c r="BU14" s="60"/>
    </row>
    <row r="15" spans="1:1025" x14ac:dyDescent="0.2">
      <c r="A15" s="51"/>
      <c r="B15" s="62"/>
      <c r="C15" s="62"/>
      <c r="D15" s="62"/>
      <c r="E15" s="62"/>
      <c r="F15" s="62"/>
      <c r="G15" s="62"/>
      <c r="H15" s="65"/>
      <c r="I15" s="62"/>
      <c r="J15" s="54"/>
      <c r="K15" s="54"/>
      <c r="L15" s="54"/>
      <c r="M15" s="54"/>
      <c r="N15" s="54"/>
      <c r="O15" s="54"/>
      <c r="P15" s="54"/>
      <c r="Q15" s="54"/>
      <c r="R15" s="54"/>
      <c r="S15" s="54"/>
      <c r="T15" s="54"/>
      <c r="U15" s="55"/>
      <c r="V15" s="56"/>
      <c r="W15" s="56"/>
      <c r="X15" s="57"/>
      <c r="Y15" s="64"/>
      <c r="Z15" s="6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6"/>
      <c r="BP15" s="56"/>
      <c r="BQ15" s="57"/>
      <c r="BR15" s="64"/>
      <c r="BS15" s="60"/>
      <c r="BT15" s="60"/>
      <c r="BU15" s="60"/>
    </row>
    <row r="16" spans="1:1025" s="67" customFormat="1" x14ac:dyDescent="0.2">
      <c r="A16" s="51"/>
      <c r="B16" s="62"/>
      <c r="C16" s="62"/>
      <c r="D16" s="62"/>
      <c r="E16" s="62"/>
      <c r="F16" s="62"/>
      <c r="G16" s="62"/>
      <c r="H16" s="65"/>
      <c r="I16" s="62"/>
      <c r="J16" s="54"/>
      <c r="K16" s="54"/>
      <c r="L16" s="54"/>
      <c r="M16" s="54"/>
      <c r="N16" s="54"/>
      <c r="O16" s="54"/>
      <c r="P16" s="54"/>
      <c r="Q16" s="54"/>
      <c r="R16" s="54"/>
      <c r="S16" s="54"/>
      <c r="T16" s="54"/>
      <c r="U16" s="55"/>
      <c r="V16" s="56"/>
      <c r="W16" s="56"/>
      <c r="X16" s="57"/>
      <c r="Y16" s="64"/>
      <c r="Z16" s="6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6"/>
      <c r="BP16" s="56"/>
      <c r="BQ16" s="57"/>
      <c r="BR16" s="64"/>
      <c r="BS16" s="60"/>
      <c r="BT16" s="60"/>
      <c r="BU16" s="60"/>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AMH16" s="2"/>
      <c r="AMI16" s="2"/>
      <c r="AMJ16" s="2"/>
      <c r="AMK16" s="2"/>
    </row>
    <row r="17" spans="1:1025" x14ac:dyDescent="0.2">
      <c r="A17" s="51"/>
      <c r="B17" s="62"/>
      <c r="C17" s="62"/>
      <c r="D17" s="62"/>
      <c r="E17" s="62"/>
      <c r="F17" s="62"/>
      <c r="G17" s="62"/>
      <c r="H17" s="65"/>
      <c r="I17" s="62"/>
      <c r="J17" s="54"/>
      <c r="K17" s="54"/>
      <c r="L17" s="54"/>
      <c r="M17" s="54"/>
      <c r="N17" s="54"/>
      <c r="O17" s="54"/>
      <c r="P17" s="54"/>
      <c r="Q17" s="54"/>
      <c r="R17" s="54"/>
      <c r="S17" s="54"/>
      <c r="T17" s="54"/>
      <c r="U17" s="55"/>
      <c r="V17" s="56"/>
      <c r="W17" s="56"/>
      <c r="X17" s="57"/>
      <c r="Y17" s="64"/>
      <c r="Z17" s="6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6"/>
      <c r="BP17" s="56"/>
      <c r="BQ17" s="57"/>
      <c r="BR17" s="64"/>
      <c r="BS17" s="60"/>
      <c r="BT17" s="60"/>
      <c r="BU17" s="60"/>
    </row>
    <row r="18" spans="1:1025" x14ac:dyDescent="0.2">
      <c r="A18" s="51"/>
      <c r="B18" s="62"/>
      <c r="C18" s="62"/>
      <c r="D18" s="62"/>
      <c r="E18" s="62"/>
      <c r="F18" s="62"/>
      <c r="G18" s="62"/>
      <c r="H18" s="63"/>
      <c r="I18" s="62"/>
      <c r="J18" s="54"/>
      <c r="K18" s="54"/>
      <c r="L18" s="54"/>
      <c r="M18" s="54"/>
      <c r="N18" s="54"/>
      <c r="O18" s="54"/>
      <c r="P18" s="54"/>
      <c r="Q18" s="54"/>
      <c r="R18" s="54"/>
      <c r="S18" s="54"/>
      <c r="T18" s="54"/>
      <c r="U18" s="55"/>
      <c r="V18" s="56"/>
      <c r="W18" s="56"/>
      <c r="X18" s="57"/>
      <c r="Y18" s="64"/>
      <c r="Z18" s="6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6"/>
      <c r="BP18" s="56"/>
      <c r="BQ18" s="57"/>
      <c r="BR18" s="64"/>
      <c r="BS18" s="60"/>
      <c r="BT18" s="60"/>
      <c r="BU18" s="60"/>
    </row>
    <row r="19" spans="1:1025" x14ac:dyDescent="0.2">
      <c r="A19" s="51"/>
      <c r="B19" s="62"/>
      <c r="C19" s="62"/>
      <c r="D19" s="62"/>
      <c r="E19" s="62"/>
      <c r="F19" s="62"/>
      <c r="G19" s="62"/>
      <c r="H19" s="65"/>
      <c r="I19" s="62"/>
      <c r="J19" s="54"/>
      <c r="K19" s="54"/>
      <c r="L19" s="54"/>
      <c r="M19" s="54"/>
      <c r="N19" s="54"/>
      <c r="O19" s="54"/>
      <c r="P19" s="54"/>
      <c r="Q19" s="54"/>
      <c r="R19" s="54"/>
      <c r="S19" s="54"/>
      <c r="T19" s="54"/>
      <c r="U19" s="55"/>
      <c r="V19" s="56"/>
      <c r="W19" s="56"/>
      <c r="X19" s="57"/>
      <c r="Y19" s="64"/>
      <c r="Z19" s="6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6"/>
      <c r="BP19" s="56"/>
      <c r="BQ19" s="57"/>
      <c r="BR19" s="64"/>
      <c r="BS19" s="60"/>
      <c r="BT19" s="60"/>
      <c r="BU19" s="60"/>
    </row>
    <row r="20" spans="1:1025" x14ac:dyDescent="0.2">
      <c r="A20" s="51"/>
      <c r="B20" s="62"/>
      <c r="C20" s="62"/>
      <c r="D20" s="62"/>
      <c r="E20" s="62"/>
      <c r="F20" s="62"/>
      <c r="G20" s="62"/>
      <c r="H20" s="65"/>
      <c r="I20" s="62"/>
      <c r="J20" s="54"/>
      <c r="K20" s="54"/>
      <c r="L20" s="54"/>
      <c r="M20" s="54"/>
      <c r="N20" s="54"/>
      <c r="O20" s="54"/>
      <c r="P20" s="54"/>
      <c r="Q20" s="54"/>
      <c r="R20" s="54"/>
      <c r="S20" s="54"/>
      <c r="T20" s="54"/>
      <c r="U20" s="55"/>
      <c r="V20" s="56"/>
      <c r="W20" s="56"/>
      <c r="X20" s="57"/>
      <c r="Y20" s="64"/>
      <c r="Z20" s="6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6"/>
      <c r="BP20" s="56"/>
      <c r="BQ20" s="57"/>
      <c r="BR20" s="64"/>
      <c r="BS20" s="60"/>
      <c r="BT20" s="60"/>
      <c r="BU20" s="60"/>
    </row>
    <row r="21" spans="1:1025" s="67" customFormat="1" x14ac:dyDescent="0.2">
      <c r="A21" s="51"/>
      <c r="B21" s="62"/>
      <c r="C21" s="62"/>
      <c r="D21" s="62"/>
      <c r="E21" s="62"/>
      <c r="F21" s="62"/>
      <c r="G21" s="62"/>
      <c r="H21" s="65"/>
      <c r="I21" s="62"/>
      <c r="J21" s="54"/>
      <c r="K21" s="54"/>
      <c r="L21" s="54"/>
      <c r="M21" s="54"/>
      <c r="N21" s="54"/>
      <c r="O21" s="54"/>
      <c r="P21" s="54"/>
      <c r="Q21" s="54"/>
      <c r="R21" s="54"/>
      <c r="S21" s="54"/>
      <c r="T21" s="54"/>
      <c r="U21" s="55"/>
      <c r="V21" s="56"/>
      <c r="W21" s="56"/>
      <c r="X21" s="57"/>
      <c r="Y21" s="64"/>
      <c r="Z21" s="6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6"/>
      <c r="BP21" s="56"/>
      <c r="BQ21" s="57"/>
      <c r="BR21" s="64"/>
      <c r="BS21" s="60"/>
      <c r="BT21" s="60"/>
      <c r="BU21" s="60"/>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AMH21" s="2"/>
      <c r="AMI21" s="2"/>
      <c r="AMJ21" s="2"/>
      <c r="AMK21" s="2"/>
    </row>
    <row r="22" spans="1:1025" x14ac:dyDescent="0.2">
      <c r="A22" s="51"/>
      <c r="B22" s="62"/>
      <c r="C22" s="62"/>
      <c r="D22" s="62"/>
      <c r="E22" s="62"/>
      <c r="F22" s="62"/>
      <c r="G22" s="62"/>
      <c r="H22" s="63"/>
      <c r="I22" s="62"/>
      <c r="J22" s="54"/>
      <c r="K22" s="54"/>
      <c r="L22" s="54"/>
      <c r="M22" s="54"/>
      <c r="N22" s="54"/>
      <c r="O22" s="54"/>
      <c r="P22" s="54"/>
      <c r="Q22" s="54"/>
      <c r="R22" s="54"/>
      <c r="S22" s="54"/>
      <c r="T22" s="54"/>
      <c r="U22" s="55"/>
      <c r="V22" s="56"/>
      <c r="W22" s="56"/>
      <c r="X22" s="57"/>
      <c r="Y22" s="64"/>
      <c r="Z22" s="6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6"/>
      <c r="BP22" s="56"/>
      <c r="BQ22" s="57"/>
      <c r="BR22" s="64"/>
      <c r="BS22" s="60"/>
      <c r="BT22" s="60"/>
      <c r="BU22" s="60"/>
    </row>
    <row r="23" spans="1:1025" x14ac:dyDescent="0.2">
      <c r="A23" s="51"/>
      <c r="B23" s="62"/>
      <c r="C23" s="62"/>
      <c r="D23" s="62"/>
      <c r="E23" s="62"/>
      <c r="F23" s="62"/>
      <c r="G23" s="62"/>
      <c r="H23" s="65"/>
      <c r="I23" s="62"/>
      <c r="J23" s="54"/>
      <c r="K23" s="54"/>
      <c r="L23" s="54"/>
      <c r="M23" s="54"/>
      <c r="N23" s="54"/>
      <c r="O23" s="54"/>
      <c r="P23" s="54"/>
      <c r="Q23" s="54"/>
      <c r="R23" s="54"/>
      <c r="S23" s="54"/>
      <c r="T23" s="54"/>
      <c r="U23" s="55"/>
      <c r="V23" s="56"/>
      <c r="W23" s="56"/>
      <c r="X23" s="57"/>
      <c r="Y23" s="64"/>
      <c r="Z23" s="6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6"/>
      <c r="BP23" s="56"/>
      <c r="BQ23" s="57"/>
      <c r="BR23" s="64"/>
      <c r="BS23" s="60"/>
      <c r="BT23" s="60"/>
      <c r="BU23" s="60"/>
    </row>
    <row r="24" spans="1:1025" x14ac:dyDescent="0.2">
      <c r="A24" s="51"/>
      <c r="B24" s="62"/>
      <c r="C24" s="62"/>
      <c r="D24" s="62"/>
      <c r="E24" s="62"/>
      <c r="F24" s="62"/>
      <c r="G24" s="62"/>
      <c r="H24" s="63"/>
      <c r="I24" s="62"/>
      <c r="J24" s="54"/>
      <c r="K24" s="54"/>
      <c r="L24" s="54"/>
      <c r="M24" s="54"/>
      <c r="N24" s="54"/>
      <c r="O24" s="54"/>
      <c r="P24" s="54"/>
      <c r="Q24" s="54"/>
      <c r="R24" s="54"/>
      <c r="S24" s="54"/>
      <c r="T24" s="54"/>
      <c r="U24" s="55"/>
      <c r="V24" s="56"/>
      <c r="W24" s="56"/>
      <c r="X24" s="57"/>
      <c r="Y24" s="64"/>
      <c r="Z24" s="6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6"/>
      <c r="BP24" s="56"/>
      <c r="BQ24" s="57"/>
      <c r="BR24" s="64"/>
      <c r="BS24" s="60"/>
      <c r="BT24" s="60"/>
      <c r="BU24" s="60"/>
    </row>
    <row r="25" spans="1:1025" x14ac:dyDescent="0.2">
      <c r="A25" s="51"/>
      <c r="B25" s="62"/>
      <c r="C25" s="62"/>
      <c r="D25" s="62"/>
      <c r="E25" s="62"/>
      <c r="F25" s="62"/>
      <c r="G25" s="62"/>
      <c r="H25" s="65"/>
      <c r="I25" s="62"/>
      <c r="J25" s="54"/>
      <c r="K25" s="54"/>
      <c r="L25" s="54"/>
      <c r="M25" s="54"/>
      <c r="N25" s="54"/>
      <c r="O25" s="54"/>
      <c r="P25" s="54"/>
      <c r="Q25" s="54"/>
      <c r="R25" s="54"/>
      <c r="S25" s="54"/>
      <c r="T25" s="54"/>
      <c r="U25" s="55"/>
      <c r="V25" s="56"/>
      <c r="W25" s="56"/>
      <c r="X25" s="57"/>
      <c r="Y25" s="64"/>
      <c r="Z25" s="6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6"/>
      <c r="BP25" s="56"/>
      <c r="BQ25" s="57"/>
      <c r="BR25" s="64"/>
      <c r="BS25" s="60"/>
      <c r="BT25" s="60"/>
      <c r="BU25" s="60"/>
    </row>
    <row r="26" spans="1:1025" x14ac:dyDescent="0.2">
      <c r="A26" s="51"/>
      <c r="B26" s="62"/>
      <c r="C26" s="62"/>
      <c r="D26" s="62"/>
      <c r="E26" s="62"/>
      <c r="F26" s="62"/>
      <c r="G26" s="62"/>
      <c r="H26" s="65"/>
      <c r="I26" s="62"/>
      <c r="J26" s="54"/>
      <c r="K26" s="54"/>
      <c r="L26" s="54"/>
      <c r="M26" s="54"/>
      <c r="N26" s="54"/>
      <c r="O26" s="54"/>
      <c r="P26" s="54"/>
      <c r="Q26" s="54"/>
      <c r="R26" s="54"/>
      <c r="S26" s="54"/>
      <c r="T26" s="54"/>
      <c r="U26" s="55"/>
      <c r="V26" s="56"/>
      <c r="W26" s="56"/>
      <c r="X26" s="57"/>
      <c r="Y26" s="64"/>
      <c r="Z26" s="6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6"/>
      <c r="BP26" s="56"/>
      <c r="BQ26" s="57"/>
      <c r="BR26" s="64"/>
      <c r="BS26" s="60"/>
      <c r="BT26" s="60"/>
      <c r="BU26" s="60"/>
    </row>
    <row r="27" spans="1:1025" x14ac:dyDescent="0.2">
      <c r="A27" s="51"/>
      <c r="B27" s="62"/>
      <c r="C27" s="62"/>
      <c r="D27" s="62"/>
      <c r="E27" s="62"/>
      <c r="F27" s="62"/>
      <c r="G27" s="62"/>
      <c r="H27" s="65"/>
      <c r="I27" s="62"/>
      <c r="J27" s="54"/>
      <c r="K27" s="54"/>
      <c r="L27" s="54"/>
      <c r="M27" s="54"/>
      <c r="N27" s="54"/>
      <c r="O27" s="54"/>
      <c r="P27" s="54"/>
      <c r="Q27" s="54"/>
      <c r="R27" s="54"/>
      <c r="S27" s="54"/>
      <c r="T27" s="54"/>
      <c r="U27" s="55"/>
      <c r="V27" s="56"/>
      <c r="W27" s="56"/>
      <c r="X27" s="57"/>
      <c r="Y27" s="64"/>
      <c r="Z27" s="6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6"/>
      <c r="BP27" s="56"/>
      <c r="BQ27" s="57"/>
      <c r="BR27" s="64"/>
      <c r="BS27" s="60"/>
      <c r="BT27" s="60"/>
      <c r="BU27" s="60"/>
    </row>
    <row r="28" spans="1:1025" s="67" customFormat="1" x14ac:dyDescent="0.2">
      <c r="A28" s="51"/>
      <c r="B28" s="62"/>
      <c r="C28" s="62"/>
      <c r="D28" s="62"/>
      <c r="E28" s="62"/>
      <c r="F28" s="62"/>
      <c r="G28" s="62"/>
      <c r="H28" s="65"/>
      <c r="I28" s="62"/>
      <c r="J28" s="54"/>
      <c r="K28" s="54"/>
      <c r="L28" s="54"/>
      <c r="M28" s="54"/>
      <c r="N28" s="54"/>
      <c r="O28" s="54"/>
      <c r="P28" s="54"/>
      <c r="Q28" s="54"/>
      <c r="R28" s="54"/>
      <c r="S28" s="54"/>
      <c r="T28" s="54"/>
      <c r="U28" s="55"/>
      <c r="V28" s="56"/>
      <c r="W28" s="56"/>
      <c r="X28" s="57"/>
      <c r="Y28" s="64"/>
      <c r="Z28" s="6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6"/>
      <c r="BP28" s="56"/>
      <c r="BQ28" s="57"/>
      <c r="BR28" s="64"/>
      <c r="BS28" s="60"/>
      <c r="BT28" s="60"/>
      <c r="BU28" s="60"/>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AMH28" s="2"/>
      <c r="AMI28" s="2"/>
      <c r="AMJ28" s="2"/>
      <c r="AMK28" s="2"/>
    </row>
    <row r="29" spans="1:1025" x14ac:dyDescent="0.2">
      <c r="A29" s="51"/>
      <c r="B29" s="62"/>
      <c r="C29" s="62"/>
      <c r="D29" s="62"/>
      <c r="E29" s="62"/>
      <c r="F29" s="62"/>
      <c r="G29" s="62"/>
      <c r="H29" s="65"/>
      <c r="I29" s="62"/>
      <c r="J29" s="54"/>
      <c r="K29" s="54"/>
      <c r="L29" s="54"/>
      <c r="M29" s="54"/>
      <c r="N29" s="54"/>
      <c r="O29" s="54"/>
      <c r="P29" s="54"/>
      <c r="Q29" s="54"/>
      <c r="R29" s="54"/>
      <c r="S29" s="54"/>
      <c r="T29" s="54"/>
      <c r="U29" s="55"/>
      <c r="V29" s="56"/>
      <c r="W29" s="56"/>
      <c r="X29" s="57"/>
      <c r="Y29" s="64"/>
      <c r="Z29" s="6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6"/>
      <c r="BP29" s="56"/>
      <c r="BQ29" s="57"/>
      <c r="BR29" s="64"/>
      <c r="BS29" s="60"/>
      <c r="BT29" s="60"/>
      <c r="BU29" s="60"/>
    </row>
    <row r="30" spans="1:1025" x14ac:dyDescent="0.2">
      <c r="A30" s="51"/>
      <c r="B30" s="62"/>
      <c r="C30" s="62"/>
      <c r="D30" s="62"/>
      <c r="E30" s="62"/>
      <c r="F30" s="62"/>
      <c r="G30" s="62"/>
      <c r="H30" s="65"/>
      <c r="I30" s="62"/>
      <c r="J30" s="54"/>
      <c r="K30" s="54"/>
      <c r="L30" s="54"/>
      <c r="M30" s="54"/>
      <c r="N30" s="54"/>
      <c r="O30" s="54"/>
      <c r="P30" s="54"/>
      <c r="Q30" s="54"/>
      <c r="R30" s="54"/>
      <c r="S30" s="54"/>
      <c r="T30" s="54"/>
      <c r="U30" s="55"/>
      <c r="V30" s="56"/>
      <c r="W30" s="56"/>
      <c r="X30" s="57"/>
      <c r="Y30" s="64"/>
      <c r="Z30" s="6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6"/>
      <c r="BP30" s="56"/>
      <c r="BQ30" s="57"/>
      <c r="BR30" s="64"/>
      <c r="BS30" s="60"/>
      <c r="BT30" s="60"/>
      <c r="BU30" s="60"/>
    </row>
    <row r="31" spans="1:1025" s="67" customFormat="1" x14ac:dyDescent="0.2">
      <c r="A31" s="51"/>
      <c r="B31" s="62"/>
      <c r="C31" s="62"/>
      <c r="D31" s="62"/>
      <c r="E31" s="62"/>
      <c r="F31" s="62"/>
      <c r="G31" s="62"/>
      <c r="H31" s="65"/>
      <c r="I31" s="62"/>
      <c r="J31" s="54"/>
      <c r="K31" s="54"/>
      <c r="L31" s="54"/>
      <c r="M31" s="54"/>
      <c r="N31" s="54"/>
      <c r="O31" s="54"/>
      <c r="P31" s="54"/>
      <c r="Q31" s="54"/>
      <c r="R31" s="54"/>
      <c r="S31" s="54"/>
      <c r="T31" s="54"/>
      <c r="U31" s="55"/>
      <c r="V31" s="56"/>
      <c r="W31" s="56"/>
      <c r="X31" s="57"/>
      <c r="Y31" s="64"/>
      <c r="Z31" s="6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6"/>
      <c r="BP31" s="56"/>
      <c r="BQ31" s="57"/>
      <c r="BR31" s="64"/>
      <c r="BS31" s="60"/>
      <c r="BT31" s="60"/>
      <c r="BU31" s="60"/>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AMH31" s="2"/>
      <c r="AMI31" s="2"/>
      <c r="AMJ31" s="2"/>
      <c r="AMK31" s="2"/>
    </row>
    <row r="32" spans="1:1025" x14ac:dyDescent="0.2">
      <c r="A32" s="51"/>
      <c r="B32" s="62"/>
      <c r="C32" s="62"/>
      <c r="D32" s="62"/>
      <c r="E32" s="62"/>
      <c r="F32" s="62"/>
      <c r="G32" s="62"/>
      <c r="H32" s="65"/>
      <c r="I32" s="62"/>
      <c r="J32" s="54"/>
      <c r="K32" s="54"/>
      <c r="L32" s="54"/>
      <c r="M32" s="54"/>
      <c r="N32" s="54"/>
      <c r="O32" s="54"/>
      <c r="P32" s="54"/>
      <c r="Q32" s="54"/>
      <c r="R32" s="54"/>
      <c r="S32" s="54"/>
      <c r="T32" s="54"/>
      <c r="U32" s="55"/>
      <c r="V32" s="56"/>
      <c r="W32" s="56"/>
      <c r="X32" s="57"/>
      <c r="Y32" s="64"/>
      <c r="Z32" s="6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6"/>
      <c r="BP32" s="56"/>
      <c r="BQ32" s="57"/>
      <c r="BR32" s="64"/>
      <c r="BS32" s="60"/>
      <c r="BT32" s="60"/>
      <c r="BU32" s="60"/>
    </row>
    <row r="33" spans="1:1025" s="67" customFormat="1" x14ac:dyDescent="0.2">
      <c r="A33" s="51"/>
      <c r="B33" s="62"/>
      <c r="C33" s="62"/>
      <c r="D33" s="62"/>
      <c r="E33" s="62"/>
      <c r="F33" s="62"/>
      <c r="G33" s="62"/>
      <c r="H33" s="65"/>
      <c r="I33" s="62"/>
      <c r="J33" s="54"/>
      <c r="K33" s="54"/>
      <c r="L33" s="54"/>
      <c r="M33" s="54"/>
      <c r="N33" s="54"/>
      <c r="O33" s="54"/>
      <c r="P33" s="54"/>
      <c r="Q33" s="54"/>
      <c r="R33" s="54"/>
      <c r="S33" s="54"/>
      <c r="T33" s="54"/>
      <c r="U33" s="55"/>
      <c r="V33" s="56"/>
      <c r="W33" s="56"/>
      <c r="X33" s="57"/>
      <c r="Y33" s="64"/>
      <c r="Z33" s="6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6"/>
      <c r="BP33" s="56"/>
      <c r="BQ33" s="57"/>
      <c r="BR33" s="64"/>
      <c r="BS33" s="60"/>
      <c r="BT33" s="60"/>
      <c r="BU33" s="60"/>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AMH33" s="2"/>
      <c r="AMI33" s="2"/>
      <c r="AMJ33" s="2"/>
      <c r="AMK33" s="2"/>
    </row>
    <row r="34" spans="1:1025" x14ac:dyDescent="0.2">
      <c r="A34" s="51"/>
      <c r="B34" s="62"/>
      <c r="C34" s="62"/>
      <c r="D34" s="62"/>
      <c r="E34" s="62"/>
      <c r="F34" s="62"/>
      <c r="G34" s="62"/>
      <c r="H34" s="65"/>
      <c r="I34" s="62"/>
      <c r="J34" s="54"/>
      <c r="K34" s="54"/>
      <c r="L34" s="54"/>
      <c r="M34" s="54"/>
      <c r="N34" s="54"/>
      <c r="O34" s="54"/>
      <c r="P34" s="54"/>
      <c r="Q34" s="54"/>
      <c r="R34" s="54"/>
      <c r="S34" s="54"/>
      <c r="T34" s="54"/>
      <c r="U34" s="55"/>
      <c r="V34" s="56"/>
      <c r="W34" s="56"/>
      <c r="X34" s="57"/>
      <c r="Y34" s="64"/>
      <c r="Z34" s="6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6"/>
      <c r="BP34" s="56"/>
      <c r="BQ34" s="57"/>
      <c r="BR34" s="64"/>
      <c r="BS34" s="60"/>
      <c r="BT34" s="60"/>
      <c r="BU34" s="60"/>
    </row>
    <row r="35" spans="1:1025" x14ac:dyDescent="0.2">
      <c r="A35" s="51"/>
      <c r="B35" s="62"/>
      <c r="C35" s="62"/>
      <c r="D35" s="62"/>
      <c r="E35" s="62"/>
      <c r="F35" s="62"/>
      <c r="G35" s="62"/>
      <c r="H35" s="65"/>
      <c r="I35" s="62"/>
      <c r="J35" s="54"/>
      <c r="K35" s="54"/>
      <c r="L35" s="54"/>
      <c r="M35" s="54"/>
      <c r="N35" s="54"/>
      <c r="O35" s="54"/>
      <c r="P35" s="54"/>
      <c r="Q35" s="54"/>
      <c r="R35" s="54"/>
      <c r="S35" s="54"/>
      <c r="T35" s="54"/>
      <c r="U35" s="55"/>
      <c r="V35" s="56"/>
      <c r="W35" s="56"/>
      <c r="X35" s="57"/>
      <c r="Y35" s="64"/>
      <c r="Z35" s="6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6"/>
      <c r="BP35" s="56"/>
      <c r="BQ35" s="57"/>
      <c r="BR35" s="64"/>
      <c r="BS35" s="60"/>
      <c r="BT35" s="60"/>
      <c r="BU35" s="60"/>
    </row>
    <row r="36" spans="1:1025" x14ac:dyDescent="0.2">
      <c r="A36" s="51"/>
      <c r="B36" s="62"/>
      <c r="C36" s="62"/>
      <c r="D36" s="62"/>
      <c r="E36" s="62"/>
      <c r="F36" s="62"/>
      <c r="G36" s="62"/>
      <c r="H36" s="65"/>
      <c r="I36" s="62"/>
      <c r="J36" s="54"/>
      <c r="K36" s="54"/>
      <c r="L36" s="54"/>
      <c r="M36" s="54"/>
      <c r="N36" s="54"/>
      <c r="O36" s="54"/>
      <c r="P36" s="54"/>
      <c r="Q36" s="54"/>
      <c r="R36" s="54"/>
      <c r="S36" s="54"/>
      <c r="T36" s="54"/>
      <c r="U36" s="55"/>
      <c r="V36" s="56"/>
      <c r="W36" s="56"/>
      <c r="X36" s="57"/>
      <c r="Y36" s="64"/>
      <c r="Z36" s="6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6"/>
      <c r="BP36" s="56"/>
      <c r="BQ36" s="57"/>
      <c r="BR36" s="64"/>
      <c r="BS36" s="60"/>
      <c r="BT36" s="60"/>
      <c r="BU36" s="60"/>
    </row>
    <row r="37" spans="1:1025" x14ac:dyDescent="0.2">
      <c r="A37" s="51"/>
      <c r="B37" s="62"/>
      <c r="C37" s="62"/>
      <c r="D37" s="62"/>
      <c r="E37" s="62"/>
      <c r="F37" s="62"/>
      <c r="G37" s="62"/>
      <c r="H37" s="65"/>
      <c r="I37" s="62"/>
      <c r="J37" s="54"/>
      <c r="K37" s="54"/>
      <c r="L37" s="54"/>
      <c r="M37" s="54"/>
      <c r="N37" s="54"/>
      <c r="O37" s="54"/>
      <c r="P37" s="54"/>
      <c r="Q37" s="54"/>
      <c r="R37" s="54"/>
      <c r="S37" s="54"/>
      <c r="T37" s="54"/>
      <c r="U37" s="55"/>
      <c r="V37" s="56"/>
      <c r="W37" s="56"/>
      <c r="X37" s="57"/>
      <c r="Y37" s="64"/>
      <c r="Z37" s="6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6"/>
      <c r="BP37" s="56"/>
      <c r="BQ37" s="57"/>
      <c r="BR37" s="64"/>
      <c r="BS37" s="60"/>
      <c r="BT37" s="60"/>
      <c r="BU37" s="60"/>
    </row>
    <row r="38" spans="1:1025" x14ac:dyDescent="0.2">
      <c r="A38" s="51"/>
      <c r="B38" s="62"/>
      <c r="C38" s="62"/>
      <c r="D38" s="62"/>
      <c r="E38" s="62"/>
      <c r="F38" s="62"/>
      <c r="G38" s="62"/>
      <c r="H38" s="65"/>
      <c r="I38" s="62"/>
      <c r="J38" s="54"/>
      <c r="K38" s="54"/>
      <c r="L38" s="54"/>
      <c r="M38" s="54"/>
      <c r="N38" s="54"/>
      <c r="O38" s="54"/>
      <c r="P38" s="54"/>
      <c r="Q38" s="54"/>
      <c r="R38" s="54"/>
      <c r="S38" s="54"/>
      <c r="T38" s="54"/>
      <c r="U38" s="55"/>
      <c r="V38" s="56"/>
      <c r="W38" s="56"/>
      <c r="X38" s="57"/>
      <c r="Y38" s="64"/>
      <c r="Z38" s="6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6"/>
      <c r="BP38" s="56"/>
      <c r="BQ38" s="57"/>
      <c r="BR38" s="64"/>
      <c r="BS38" s="60"/>
      <c r="BT38" s="60"/>
      <c r="BU38" s="60"/>
    </row>
    <row r="39" spans="1:1025" x14ac:dyDescent="0.2">
      <c r="A39" s="51"/>
      <c r="B39" s="62"/>
      <c r="C39" s="62"/>
      <c r="D39" s="62"/>
      <c r="E39" s="62"/>
      <c r="F39" s="62"/>
      <c r="G39" s="62"/>
      <c r="H39" s="65"/>
      <c r="I39" s="62"/>
      <c r="J39" s="54"/>
      <c r="K39" s="54"/>
      <c r="L39" s="54"/>
      <c r="M39" s="54"/>
      <c r="N39" s="54"/>
      <c r="O39" s="54"/>
      <c r="P39" s="54"/>
      <c r="Q39" s="54"/>
      <c r="R39" s="54"/>
      <c r="S39" s="54"/>
      <c r="T39" s="54"/>
      <c r="U39" s="55"/>
      <c r="V39" s="56"/>
      <c r="W39" s="56"/>
      <c r="X39" s="57"/>
      <c r="Y39" s="64"/>
      <c r="Z39" s="6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6"/>
      <c r="BP39" s="56"/>
      <c r="BQ39" s="57"/>
      <c r="BR39" s="64"/>
      <c r="BS39" s="60"/>
      <c r="BT39" s="60"/>
      <c r="BU39" s="60"/>
    </row>
    <row r="40" spans="1:1025" x14ac:dyDescent="0.2">
      <c r="A40" s="51"/>
      <c r="B40" s="62"/>
      <c r="C40" s="62"/>
      <c r="D40" s="62"/>
      <c r="E40" s="62"/>
      <c r="F40" s="62"/>
      <c r="G40" s="62"/>
      <c r="H40" s="65"/>
      <c r="I40" s="62"/>
      <c r="J40" s="54"/>
      <c r="K40" s="54"/>
      <c r="L40" s="54"/>
      <c r="M40" s="54"/>
      <c r="N40" s="54"/>
      <c r="O40" s="54"/>
      <c r="P40" s="54"/>
      <c r="Q40" s="54"/>
      <c r="R40" s="54"/>
      <c r="S40" s="54"/>
      <c r="T40" s="54"/>
      <c r="U40" s="55"/>
      <c r="V40" s="56"/>
      <c r="W40" s="56"/>
      <c r="X40" s="57"/>
      <c r="Y40" s="64"/>
      <c r="Z40" s="6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6"/>
      <c r="BP40" s="56"/>
      <c r="BQ40" s="57"/>
      <c r="BR40" s="64"/>
      <c r="BS40" s="60"/>
      <c r="BT40" s="60"/>
      <c r="BU40" s="60"/>
    </row>
    <row r="41" spans="1:1025" x14ac:dyDescent="0.2">
      <c r="A41" s="51"/>
      <c r="B41" s="62"/>
      <c r="C41" s="62"/>
      <c r="D41" s="62"/>
      <c r="E41" s="62"/>
      <c r="F41" s="62"/>
      <c r="G41" s="62"/>
      <c r="H41" s="65"/>
      <c r="I41" s="62"/>
      <c r="J41" s="54"/>
      <c r="K41" s="54"/>
      <c r="L41" s="54"/>
      <c r="M41" s="54"/>
      <c r="N41" s="54"/>
      <c r="O41" s="54"/>
      <c r="P41" s="54"/>
      <c r="Q41" s="54"/>
      <c r="R41" s="54"/>
      <c r="S41" s="54"/>
      <c r="T41" s="54"/>
      <c r="U41" s="55"/>
      <c r="V41" s="56"/>
      <c r="W41" s="56"/>
      <c r="X41" s="57"/>
      <c r="Y41" s="64"/>
      <c r="Z41" s="6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6"/>
      <c r="BP41" s="56"/>
      <c r="BQ41" s="57"/>
      <c r="BR41" s="64"/>
      <c r="BS41" s="60"/>
      <c r="BT41" s="60"/>
      <c r="BU41" s="60"/>
    </row>
    <row r="42" spans="1:1025" x14ac:dyDescent="0.2">
      <c r="A42" s="51"/>
      <c r="B42" s="62"/>
      <c r="C42" s="62"/>
      <c r="D42" s="62"/>
      <c r="E42" s="62"/>
      <c r="F42" s="62"/>
      <c r="G42" s="62"/>
      <c r="H42" s="65"/>
      <c r="I42" s="62"/>
      <c r="J42" s="54"/>
      <c r="K42" s="54"/>
      <c r="L42" s="54"/>
      <c r="M42" s="54"/>
      <c r="N42" s="54"/>
      <c r="O42" s="54"/>
      <c r="P42" s="54"/>
      <c r="Q42" s="54"/>
      <c r="R42" s="54"/>
      <c r="S42" s="54"/>
      <c r="T42" s="54"/>
      <c r="U42" s="55"/>
      <c r="V42" s="56"/>
      <c r="W42" s="56"/>
      <c r="X42" s="57"/>
      <c r="Y42" s="64"/>
      <c r="Z42" s="6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6"/>
      <c r="BP42" s="56"/>
      <c r="BQ42" s="57"/>
      <c r="BR42" s="64"/>
      <c r="BS42" s="60"/>
      <c r="BT42" s="60"/>
      <c r="BU42" s="60"/>
    </row>
    <row r="43" spans="1:1025" x14ac:dyDescent="0.2">
      <c r="A43" s="51"/>
      <c r="B43" s="62"/>
      <c r="C43" s="62"/>
      <c r="D43" s="62"/>
      <c r="E43" s="62"/>
      <c r="F43" s="62"/>
      <c r="G43" s="62"/>
      <c r="H43" s="65"/>
      <c r="I43" s="62"/>
      <c r="J43" s="54"/>
      <c r="K43" s="54"/>
      <c r="L43" s="54"/>
      <c r="M43" s="54"/>
      <c r="N43" s="54"/>
      <c r="O43" s="54"/>
      <c r="P43" s="54"/>
      <c r="Q43" s="54"/>
      <c r="R43" s="54"/>
      <c r="S43" s="54"/>
      <c r="T43" s="54"/>
      <c r="U43" s="55"/>
      <c r="V43" s="56"/>
      <c r="W43" s="56"/>
      <c r="X43" s="57"/>
      <c r="Y43" s="64"/>
      <c r="Z43" s="6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6"/>
      <c r="BP43" s="56"/>
      <c r="BQ43" s="57"/>
      <c r="BR43" s="64"/>
      <c r="BS43" s="60"/>
      <c r="BT43" s="60"/>
      <c r="BU43" s="60"/>
    </row>
    <row r="44" spans="1:1025" x14ac:dyDescent="0.2">
      <c r="A44" s="51"/>
      <c r="B44" s="62"/>
      <c r="C44" s="62"/>
      <c r="D44" s="62"/>
      <c r="E44" s="62"/>
      <c r="F44" s="62"/>
      <c r="G44" s="62"/>
      <c r="H44" s="63"/>
      <c r="I44" s="62"/>
      <c r="J44" s="54"/>
      <c r="K44" s="54"/>
      <c r="L44" s="54"/>
      <c r="M44" s="54"/>
      <c r="N44" s="54"/>
      <c r="O44" s="54"/>
      <c r="P44" s="54"/>
      <c r="Q44" s="54"/>
      <c r="R44" s="54"/>
      <c r="S44" s="54"/>
      <c r="T44" s="54"/>
      <c r="U44" s="55"/>
      <c r="V44" s="56"/>
      <c r="W44" s="56"/>
      <c r="X44" s="57"/>
      <c r="Y44" s="64"/>
      <c r="Z44" s="6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6"/>
      <c r="BP44" s="56"/>
      <c r="BQ44" s="57"/>
      <c r="BR44" s="64"/>
      <c r="BS44" s="60"/>
      <c r="BT44" s="60"/>
      <c r="BU44" s="60"/>
    </row>
    <row r="45" spans="1:1025" s="67" customFormat="1" x14ac:dyDescent="0.2">
      <c r="A45" s="51"/>
      <c r="B45" s="62"/>
      <c r="C45" s="62"/>
      <c r="D45" s="62"/>
      <c r="E45" s="62"/>
      <c r="F45" s="62"/>
      <c r="G45" s="62"/>
      <c r="H45" s="63"/>
      <c r="I45" s="62"/>
      <c r="J45" s="54"/>
      <c r="K45" s="54"/>
      <c r="L45" s="54"/>
      <c r="M45" s="54"/>
      <c r="N45" s="54"/>
      <c r="O45" s="54"/>
      <c r="P45" s="54"/>
      <c r="Q45" s="54"/>
      <c r="R45" s="54"/>
      <c r="S45" s="54"/>
      <c r="T45" s="54"/>
      <c r="U45" s="55"/>
      <c r="V45" s="56"/>
      <c r="W45" s="56"/>
      <c r="X45" s="57"/>
      <c r="Y45" s="64"/>
      <c r="Z45" s="6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6"/>
      <c r="BP45" s="56"/>
      <c r="BQ45" s="57"/>
      <c r="BR45" s="64"/>
      <c r="BS45" s="60"/>
      <c r="BT45" s="60"/>
      <c r="BU45" s="60"/>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AMH45" s="2"/>
      <c r="AMI45" s="2"/>
      <c r="AMJ45" s="2"/>
      <c r="AMK45" s="2"/>
    </row>
    <row r="46" spans="1:1025" x14ac:dyDescent="0.2">
      <c r="A46" s="51"/>
      <c r="B46" s="62"/>
      <c r="C46" s="62"/>
      <c r="D46" s="62"/>
      <c r="E46" s="62"/>
      <c r="F46" s="62"/>
      <c r="G46" s="62"/>
      <c r="H46" s="65"/>
      <c r="I46" s="62"/>
      <c r="J46" s="54"/>
      <c r="K46" s="54"/>
      <c r="L46" s="54"/>
      <c r="M46" s="54"/>
      <c r="N46" s="54"/>
      <c r="O46" s="54"/>
      <c r="P46" s="54"/>
      <c r="Q46" s="54"/>
      <c r="R46" s="54"/>
      <c r="S46" s="54"/>
      <c r="T46" s="54"/>
      <c r="U46" s="55"/>
      <c r="V46" s="56"/>
      <c r="W46" s="56"/>
      <c r="X46" s="57"/>
      <c r="Y46" s="64"/>
      <c r="Z46" s="6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6"/>
      <c r="BP46" s="56"/>
      <c r="BQ46" s="57"/>
      <c r="BR46" s="64"/>
      <c r="BS46" s="60"/>
      <c r="BT46" s="60"/>
      <c r="BU46" s="60"/>
    </row>
    <row r="47" spans="1:1025" x14ac:dyDescent="0.2">
      <c r="A47" s="51"/>
      <c r="B47" s="62"/>
      <c r="C47" s="62"/>
      <c r="D47" s="62"/>
      <c r="E47" s="62"/>
      <c r="F47" s="62"/>
      <c r="G47" s="62"/>
      <c r="H47" s="65"/>
      <c r="I47" s="62"/>
      <c r="J47" s="54"/>
      <c r="K47" s="54"/>
      <c r="L47" s="54"/>
      <c r="M47" s="54"/>
      <c r="N47" s="54"/>
      <c r="O47" s="54"/>
      <c r="P47" s="54"/>
      <c r="Q47" s="54"/>
      <c r="R47" s="54"/>
      <c r="S47" s="54"/>
      <c r="T47" s="54"/>
      <c r="U47" s="55"/>
      <c r="V47" s="56"/>
      <c r="W47" s="56"/>
      <c r="X47" s="57"/>
      <c r="Y47" s="64"/>
      <c r="Z47" s="6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6"/>
      <c r="BP47" s="56"/>
      <c r="BQ47" s="57"/>
      <c r="BR47" s="64"/>
      <c r="BS47" s="60"/>
      <c r="BT47" s="60"/>
      <c r="BU47" s="60"/>
    </row>
    <row r="48" spans="1:1025" x14ac:dyDescent="0.2">
      <c r="A48" s="51"/>
      <c r="B48" s="62"/>
      <c r="C48" s="62"/>
      <c r="D48" s="62"/>
      <c r="E48" s="62"/>
      <c r="F48" s="62"/>
      <c r="G48" s="62"/>
      <c r="H48" s="65"/>
      <c r="I48" s="62"/>
      <c r="J48" s="54"/>
      <c r="K48" s="54"/>
      <c r="L48" s="54"/>
      <c r="M48" s="54"/>
      <c r="N48" s="54"/>
      <c r="O48" s="54"/>
      <c r="P48" s="54"/>
      <c r="Q48" s="54"/>
      <c r="R48" s="54"/>
      <c r="S48" s="54"/>
      <c r="T48" s="54"/>
      <c r="U48" s="55"/>
      <c r="V48" s="56"/>
      <c r="W48" s="56"/>
      <c r="X48" s="57"/>
      <c r="Y48" s="64"/>
      <c r="Z48" s="6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6"/>
      <c r="BP48" s="56"/>
      <c r="BQ48" s="57"/>
      <c r="BR48" s="64"/>
      <c r="BS48" s="60"/>
      <c r="BT48" s="60"/>
      <c r="BU48" s="60"/>
    </row>
    <row r="49" spans="1:1025" x14ac:dyDescent="0.2">
      <c r="A49" s="51"/>
      <c r="B49" s="62"/>
      <c r="C49" s="62"/>
      <c r="D49" s="62"/>
      <c r="E49" s="62"/>
      <c r="F49" s="62"/>
      <c r="G49" s="62"/>
      <c r="H49" s="65"/>
      <c r="I49" s="62"/>
      <c r="J49" s="54"/>
      <c r="K49" s="54"/>
      <c r="L49" s="54"/>
      <c r="M49" s="54"/>
      <c r="N49" s="54"/>
      <c r="O49" s="54"/>
      <c r="P49" s="54"/>
      <c r="Q49" s="54"/>
      <c r="R49" s="54"/>
      <c r="S49" s="54"/>
      <c r="T49" s="54"/>
      <c r="U49" s="55"/>
      <c r="V49" s="56"/>
      <c r="W49" s="56"/>
      <c r="X49" s="57"/>
      <c r="Y49" s="64"/>
      <c r="Z49" s="6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6"/>
      <c r="BP49" s="56"/>
      <c r="BQ49" s="57"/>
      <c r="BR49" s="64"/>
      <c r="BS49" s="60"/>
      <c r="BT49" s="60"/>
      <c r="BU49" s="60"/>
    </row>
    <row r="50" spans="1:1025" x14ac:dyDescent="0.2">
      <c r="A50" s="51"/>
      <c r="B50" s="62"/>
      <c r="C50" s="62"/>
      <c r="D50" s="62"/>
      <c r="E50" s="62"/>
      <c r="F50" s="62"/>
      <c r="G50" s="62"/>
      <c r="H50" s="65"/>
      <c r="I50" s="62"/>
      <c r="J50" s="54"/>
      <c r="K50" s="54"/>
      <c r="L50" s="54"/>
      <c r="M50" s="54"/>
      <c r="N50" s="54"/>
      <c r="O50" s="54"/>
      <c r="P50" s="54"/>
      <c r="Q50" s="54"/>
      <c r="R50" s="54"/>
      <c r="S50" s="54"/>
      <c r="T50" s="54"/>
      <c r="U50" s="55"/>
      <c r="V50" s="56"/>
      <c r="W50" s="56"/>
      <c r="X50" s="57"/>
      <c r="Y50" s="64"/>
      <c r="Z50" s="6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6"/>
      <c r="BP50" s="56"/>
      <c r="BQ50" s="57"/>
      <c r="BR50" s="64"/>
      <c r="BS50" s="60"/>
      <c r="BT50" s="60"/>
      <c r="BU50" s="60"/>
    </row>
    <row r="51" spans="1:1025" s="67" customFormat="1" x14ac:dyDescent="0.2">
      <c r="A51" s="51"/>
      <c r="B51" s="62"/>
      <c r="C51" s="62"/>
      <c r="D51" s="62"/>
      <c r="E51" s="62"/>
      <c r="F51" s="62"/>
      <c r="G51" s="62"/>
      <c r="H51" s="65"/>
      <c r="I51" s="62"/>
      <c r="J51" s="54"/>
      <c r="K51" s="54"/>
      <c r="L51" s="54"/>
      <c r="M51" s="54"/>
      <c r="N51" s="54"/>
      <c r="O51" s="54"/>
      <c r="P51" s="54"/>
      <c r="Q51" s="54"/>
      <c r="R51" s="54"/>
      <c r="S51" s="54"/>
      <c r="T51" s="54"/>
      <c r="U51" s="55"/>
      <c r="V51" s="56"/>
      <c r="W51" s="56"/>
      <c r="X51" s="57"/>
      <c r="Y51" s="64"/>
      <c r="Z51" s="6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6"/>
      <c r="BP51" s="56"/>
      <c r="BQ51" s="57"/>
      <c r="BR51" s="64"/>
      <c r="BS51" s="60"/>
      <c r="BT51" s="60"/>
      <c r="BU51" s="60"/>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AMH51" s="2"/>
      <c r="AMI51" s="2"/>
      <c r="AMJ51" s="2"/>
      <c r="AMK51" s="2"/>
    </row>
    <row r="52" spans="1:1025" x14ac:dyDescent="0.2">
      <c r="A52" s="51"/>
      <c r="B52" s="62"/>
      <c r="C52" s="62"/>
      <c r="D52" s="62"/>
      <c r="E52" s="62"/>
      <c r="F52" s="62"/>
      <c r="G52" s="62"/>
      <c r="H52" s="65"/>
      <c r="I52" s="62"/>
      <c r="J52" s="54"/>
      <c r="K52" s="54"/>
      <c r="L52" s="54"/>
      <c r="M52" s="54"/>
      <c r="N52" s="54"/>
      <c r="O52" s="54"/>
      <c r="P52" s="54"/>
      <c r="Q52" s="54"/>
      <c r="R52" s="54"/>
      <c r="S52" s="54"/>
      <c r="T52" s="54"/>
      <c r="U52" s="55"/>
      <c r="V52" s="56"/>
      <c r="W52" s="56"/>
      <c r="X52" s="57"/>
      <c r="Y52" s="64"/>
      <c r="Z52" s="6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6"/>
      <c r="BP52" s="56"/>
      <c r="BQ52" s="57"/>
      <c r="BR52" s="64"/>
      <c r="BS52" s="60"/>
      <c r="BT52" s="60"/>
      <c r="BU52" s="60"/>
    </row>
    <row r="53" spans="1:1025" s="69" customFormat="1" x14ac:dyDescent="0.2">
      <c r="A53" s="51"/>
      <c r="B53" s="62"/>
      <c r="C53" s="62"/>
      <c r="D53" s="62"/>
      <c r="E53" s="62"/>
      <c r="F53" s="62"/>
      <c r="G53" s="62"/>
      <c r="H53" s="65"/>
      <c r="I53" s="62"/>
      <c r="J53" s="54"/>
      <c r="K53" s="54"/>
      <c r="L53" s="54"/>
      <c r="M53" s="54"/>
      <c r="N53" s="54"/>
      <c r="O53" s="54"/>
      <c r="P53" s="54"/>
      <c r="Q53" s="54"/>
      <c r="R53" s="54"/>
      <c r="S53" s="54"/>
      <c r="T53" s="54"/>
      <c r="U53" s="55"/>
      <c r="V53" s="56"/>
      <c r="W53" s="56"/>
      <c r="X53" s="57"/>
      <c r="Y53" s="64"/>
      <c r="Z53" s="6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6"/>
      <c r="BP53" s="56"/>
      <c r="BQ53" s="57"/>
      <c r="BR53" s="64"/>
      <c r="BS53" s="60"/>
      <c r="BT53" s="60"/>
      <c r="BU53" s="6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c r="EO53" s="68"/>
      <c r="EP53" s="68"/>
      <c r="EQ53" s="68"/>
      <c r="ER53" s="68"/>
      <c r="ES53" s="68"/>
      <c r="ET53" s="68"/>
      <c r="EU53" s="68"/>
      <c r="EV53" s="68"/>
      <c r="EW53" s="68"/>
      <c r="EX53" s="68"/>
      <c r="EY53" s="68"/>
      <c r="EZ53" s="68"/>
      <c r="FA53" s="68"/>
      <c r="FB53" s="68"/>
      <c r="FC53" s="68"/>
      <c r="FD53" s="68"/>
      <c r="FE53" s="68"/>
      <c r="FF53" s="68"/>
      <c r="FG53" s="68"/>
      <c r="FH53" s="68"/>
      <c r="FI53" s="68"/>
      <c r="FJ53" s="68"/>
      <c r="FK53" s="68"/>
      <c r="FL53" s="68"/>
      <c r="FM53" s="68"/>
      <c r="FN53" s="68"/>
      <c r="FO53" s="68"/>
      <c r="FP53" s="68"/>
      <c r="FQ53" s="68"/>
      <c r="FR53" s="68"/>
      <c r="FS53" s="68"/>
      <c r="FT53" s="68"/>
      <c r="FU53" s="68"/>
      <c r="FV53" s="68"/>
      <c r="FW53" s="68"/>
      <c r="FX53" s="68"/>
      <c r="FY53" s="68"/>
      <c r="FZ53" s="68"/>
      <c r="GA53" s="68"/>
      <c r="GB53" s="68"/>
      <c r="GC53" s="68"/>
      <c r="GD53" s="68"/>
      <c r="GE53" s="68"/>
      <c r="GF53" s="68"/>
      <c r="GG53" s="68"/>
      <c r="GH53" s="68"/>
      <c r="GI53" s="68"/>
      <c r="GJ53" s="68"/>
      <c r="GK53" s="68"/>
      <c r="GL53" s="68"/>
      <c r="GM53" s="68"/>
      <c r="GN53" s="68"/>
      <c r="GO53" s="68"/>
      <c r="GP53" s="68"/>
      <c r="GQ53" s="68"/>
      <c r="GR53" s="68"/>
      <c r="GS53" s="68"/>
      <c r="GT53" s="68"/>
      <c r="GU53" s="68"/>
      <c r="GV53" s="68"/>
      <c r="GW53" s="68"/>
      <c r="GX53" s="68"/>
      <c r="GY53" s="68"/>
      <c r="GZ53" s="68"/>
      <c r="HA53" s="68"/>
      <c r="HB53" s="68"/>
      <c r="HC53" s="68"/>
      <c r="HD53" s="68"/>
      <c r="HE53" s="68"/>
      <c r="HF53" s="68"/>
      <c r="HG53" s="68"/>
      <c r="HH53" s="68"/>
      <c r="AMH53" s="2"/>
      <c r="AMI53" s="2"/>
      <c r="AMJ53" s="2"/>
      <c r="AMK53" s="2"/>
    </row>
    <row r="54" spans="1:1025" x14ac:dyDescent="0.2">
      <c r="A54" s="51"/>
      <c r="B54" s="62"/>
      <c r="C54" s="62"/>
      <c r="D54" s="62"/>
      <c r="E54" s="62"/>
      <c r="F54" s="62"/>
      <c r="G54" s="62"/>
      <c r="H54" s="65"/>
      <c r="I54" s="62"/>
      <c r="J54" s="54"/>
      <c r="K54" s="54"/>
      <c r="L54" s="54"/>
      <c r="M54" s="54"/>
      <c r="N54" s="54"/>
      <c r="O54" s="54"/>
      <c r="P54" s="54"/>
      <c r="Q54" s="54"/>
      <c r="R54" s="54"/>
      <c r="S54" s="54"/>
      <c r="T54" s="54"/>
      <c r="U54" s="55"/>
      <c r="V54" s="56"/>
      <c r="W54" s="56"/>
      <c r="X54" s="57"/>
      <c r="Y54" s="64"/>
      <c r="Z54" s="6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6"/>
      <c r="BP54" s="56"/>
      <c r="BQ54" s="57"/>
      <c r="BR54" s="64"/>
      <c r="BS54" s="60"/>
      <c r="BT54" s="60"/>
      <c r="BU54" s="60"/>
    </row>
    <row r="55" spans="1:1025" x14ac:dyDescent="0.2">
      <c r="A55" s="51"/>
      <c r="B55" s="62"/>
      <c r="C55" s="62"/>
      <c r="D55" s="62"/>
      <c r="E55" s="62"/>
      <c r="F55" s="62"/>
      <c r="G55" s="62"/>
      <c r="H55" s="65"/>
      <c r="I55" s="62"/>
      <c r="J55" s="54"/>
      <c r="K55" s="54"/>
      <c r="L55" s="54"/>
      <c r="M55" s="54"/>
      <c r="N55" s="54"/>
      <c r="O55" s="54"/>
      <c r="P55" s="54"/>
      <c r="Q55" s="54"/>
      <c r="R55" s="54"/>
      <c r="S55" s="54"/>
      <c r="T55" s="54"/>
      <c r="U55" s="55"/>
      <c r="V55" s="56"/>
      <c r="W55" s="56"/>
      <c r="X55" s="57"/>
      <c r="Y55" s="64"/>
      <c r="Z55" s="6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6"/>
      <c r="BP55" s="56"/>
      <c r="BQ55" s="57"/>
      <c r="BR55" s="64"/>
      <c r="BS55" s="60"/>
      <c r="BT55" s="60"/>
      <c r="BU55" s="60"/>
    </row>
    <row r="56" spans="1:1025" x14ac:dyDescent="0.2">
      <c r="A56" s="51"/>
      <c r="B56" s="62"/>
      <c r="C56" s="62"/>
      <c r="D56" s="62"/>
      <c r="E56" s="62"/>
      <c r="F56" s="62"/>
      <c r="G56" s="62"/>
      <c r="H56" s="65"/>
      <c r="I56" s="62"/>
      <c r="J56" s="54"/>
      <c r="K56" s="54"/>
      <c r="L56" s="54"/>
      <c r="M56" s="54"/>
      <c r="N56" s="54"/>
      <c r="O56" s="54"/>
      <c r="P56" s="54"/>
      <c r="Q56" s="54"/>
      <c r="R56" s="54"/>
      <c r="S56" s="54"/>
      <c r="T56" s="54"/>
      <c r="U56" s="55"/>
      <c r="V56" s="56"/>
      <c r="W56" s="56"/>
      <c r="X56" s="57"/>
      <c r="Y56" s="64"/>
      <c r="Z56" s="6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6"/>
      <c r="BP56" s="56"/>
      <c r="BQ56" s="57"/>
      <c r="BR56" s="64"/>
      <c r="BS56" s="60"/>
      <c r="BT56" s="60"/>
      <c r="BU56" s="60"/>
    </row>
    <row r="57" spans="1:1025" x14ac:dyDescent="0.2">
      <c r="A57" s="51"/>
      <c r="B57" s="62"/>
      <c r="C57" s="62"/>
      <c r="D57" s="62"/>
      <c r="E57" s="62"/>
      <c r="F57" s="62"/>
      <c r="G57" s="62"/>
      <c r="H57" s="65"/>
      <c r="I57" s="62"/>
      <c r="J57" s="54"/>
      <c r="K57" s="54"/>
      <c r="L57" s="54"/>
      <c r="M57" s="54"/>
      <c r="N57" s="54"/>
      <c r="O57" s="54"/>
      <c r="P57" s="54"/>
      <c r="Q57" s="54"/>
      <c r="R57" s="54"/>
      <c r="S57" s="54"/>
      <c r="T57" s="54"/>
      <c r="U57" s="55"/>
      <c r="V57" s="56"/>
      <c r="W57" s="56"/>
      <c r="X57" s="57"/>
      <c r="Y57" s="64"/>
      <c r="Z57" s="6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6"/>
      <c r="BP57" s="56"/>
      <c r="BQ57" s="57"/>
      <c r="BR57" s="64"/>
      <c r="BS57" s="60"/>
      <c r="BT57" s="60"/>
      <c r="BU57" s="60"/>
    </row>
    <row r="58" spans="1:1025" x14ac:dyDescent="0.2">
      <c r="A58" s="51"/>
      <c r="B58" s="62"/>
      <c r="C58" s="62"/>
      <c r="D58" s="62"/>
      <c r="E58" s="62"/>
      <c r="F58" s="62"/>
      <c r="G58" s="62"/>
      <c r="H58" s="65"/>
      <c r="I58" s="62"/>
      <c r="J58" s="54"/>
      <c r="K58" s="54"/>
      <c r="L58" s="54"/>
      <c r="M58" s="54"/>
      <c r="N58" s="54"/>
      <c r="O58" s="54"/>
      <c r="P58" s="54"/>
      <c r="Q58" s="54"/>
      <c r="R58" s="54"/>
      <c r="S58" s="54"/>
      <c r="T58" s="54"/>
      <c r="U58" s="55"/>
      <c r="V58" s="56"/>
      <c r="W58" s="56"/>
      <c r="X58" s="57"/>
      <c r="Y58" s="64"/>
      <c r="Z58" s="6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6"/>
      <c r="BP58" s="56"/>
      <c r="BQ58" s="57"/>
      <c r="BR58" s="64"/>
      <c r="BS58" s="60"/>
      <c r="BT58" s="60"/>
      <c r="BU58" s="60"/>
    </row>
    <row r="59" spans="1:1025" x14ac:dyDescent="0.2">
      <c r="A59" s="51"/>
      <c r="B59" s="62"/>
      <c r="C59" s="62"/>
      <c r="D59" s="62"/>
      <c r="E59" s="62"/>
      <c r="F59" s="62"/>
      <c r="G59" s="62"/>
      <c r="H59" s="65"/>
      <c r="I59" s="62"/>
      <c r="J59" s="54"/>
      <c r="K59" s="54"/>
      <c r="L59" s="54"/>
      <c r="M59" s="54"/>
      <c r="N59" s="54"/>
      <c r="O59" s="54"/>
      <c r="P59" s="54"/>
      <c r="Q59" s="54"/>
      <c r="R59" s="54"/>
      <c r="S59" s="54"/>
      <c r="T59" s="54"/>
      <c r="U59" s="55"/>
      <c r="V59" s="56"/>
      <c r="W59" s="56"/>
      <c r="X59" s="57"/>
      <c r="Y59" s="64"/>
      <c r="Z59" s="6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6"/>
      <c r="BP59" s="56"/>
      <c r="BQ59" s="57"/>
      <c r="BR59" s="64"/>
      <c r="BS59" s="60"/>
      <c r="BT59" s="60"/>
      <c r="BU59" s="60"/>
    </row>
    <row r="60" spans="1:1025" x14ac:dyDescent="0.2">
      <c r="A60" s="51"/>
      <c r="B60" s="62"/>
      <c r="C60" s="62"/>
      <c r="D60" s="62"/>
      <c r="E60" s="62"/>
      <c r="F60" s="62"/>
      <c r="G60" s="62"/>
      <c r="H60" s="65"/>
      <c r="I60" s="62"/>
      <c r="J60" s="54"/>
      <c r="K60" s="54"/>
      <c r="L60" s="54"/>
      <c r="M60" s="54"/>
      <c r="N60" s="54"/>
      <c r="O60" s="54"/>
      <c r="P60" s="54"/>
      <c r="Q60" s="54"/>
      <c r="R60" s="54"/>
      <c r="S60" s="54"/>
      <c r="T60" s="54"/>
      <c r="U60" s="55"/>
      <c r="V60" s="56"/>
      <c r="W60" s="56"/>
      <c r="X60" s="57"/>
      <c r="Y60" s="64"/>
      <c r="Z60" s="6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6"/>
      <c r="BP60" s="56"/>
      <c r="BQ60" s="57"/>
      <c r="BR60" s="64"/>
      <c r="BS60" s="60"/>
      <c r="BT60" s="60"/>
      <c r="BU60" s="60"/>
    </row>
    <row r="61" spans="1:1025" s="7" customFormat="1" x14ac:dyDescent="0.2">
      <c r="A61" s="51"/>
      <c r="B61" s="62"/>
      <c r="C61" s="62"/>
      <c r="D61" s="62"/>
      <c r="E61" s="62"/>
      <c r="F61" s="62"/>
      <c r="G61" s="62"/>
      <c r="H61" s="65"/>
      <c r="I61" s="62"/>
      <c r="J61" s="54"/>
      <c r="K61" s="54"/>
      <c r="L61" s="54"/>
      <c r="M61" s="54"/>
      <c r="N61" s="54"/>
      <c r="O61" s="54"/>
      <c r="P61" s="54"/>
      <c r="Q61" s="54"/>
      <c r="R61" s="54"/>
      <c r="S61" s="54"/>
      <c r="T61" s="54"/>
      <c r="U61" s="55"/>
      <c r="V61" s="56"/>
      <c r="W61" s="56"/>
      <c r="X61" s="57"/>
      <c r="Y61" s="64"/>
      <c r="Z61" s="6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6"/>
      <c r="BP61" s="56"/>
      <c r="BQ61" s="57"/>
      <c r="BR61" s="64"/>
      <c r="BS61" s="60"/>
      <c r="BT61" s="60"/>
      <c r="BU61" s="60"/>
      <c r="AMH61" s="2"/>
      <c r="AMI61" s="2"/>
      <c r="AMJ61" s="2"/>
      <c r="AMK61" s="2"/>
    </row>
    <row r="62" spans="1:1025" x14ac:dyDescent="0.2">
      <c r="A62" s="51"/>
      <c r="B62" s="62"/>
      <c r="C62" s="62"/>
      <c r="D62" s="62"/>
      <c r="E62" s="62"/>
      <c r="F62" s="62"/>
      <c r="G62" s="62"/>
      <c r="H62" s="65"/>
      <c r="I62" s="62"/>
      <c r="J62" s="54"/>
      <c r="K62" s="54"/>
      <c r="L62" s="54"/>
      <c r="M62" s="54"/>
      <c r="N62" s="54"/>
      <c r="O62" s="54"/>
      <c r="P62" s="54"/>
      <c r="Q62" s="54"/>
      <c r="R62" s="54"/>
      <c r="S62" s="54"/>
      <c r="T62" s="54"/>
      <c r="U62" s="55"/>
      <c r="V62" s="56"/>
      <c r="W62" s="56"/>
      <c r="X62" s="57"/>
      <c r="Y62" s="64"/>
      <c r="Z62" s="6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6"/>
      <c r="BP62" s="56"/>
      <c r="BQ62" s="57"/>
      <c r="BR62" s="64"/>
      <c r="BS62" s="60"/>
      <c r="BT62" s="60"/>
      <c r="BU62" s="60"/>
    </row>
    <row r="63" spans="1:1025" s="67" customFormat="1" x14ac:dyDescent="0.2">
      <c r="A63" s="51"/>
      <c r="B63" s="62"/>
      <c r="C63" s="62"/>
      <c r="D63" s="62"/>
      <c r="E63" s="62"/>
      <c r="F63" s="62"/>
      <c r="G63" s="62"/>
      <c r="H63" s="65"/>
      <c r="I63" s="62"/>
      <c r="J63" s="54"/>
      <c r="K63" s="54"/>
      <c r="L63" s="54"/>
      <c r="M63" s="54"/>
      <c r="N63" s="54"/>
      <c r="O63" s="54"/>
      <c r="P63" s="54"/>
      <c r="Q63" s="54"/>
      <c r="R63" s="54"/>
      <c r="S63" s="54"/>
      <c r="T63" s="54"/>
      <c r="U63" s="55"/>
      <c r="V63" s="56"/>
      <c r="W63" s="56"/>
      <c r="X63" s="57"/>
      <c r="Y63" s="64"/>
      <c r="Z63" s="6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6"/>
      <c r="BP63" s="56"/>
      <c r="BQ63" s="57"/>
      <c r="BR63" s="64"/>
      <c r="BS63" s="60"/>
      <c r="BT63" s="60"/>
      <c r="BU63" s="60"/>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AMH63" s="2"/>
      <c r="AMI63" s="2"/>
      <c r="AMJ63" s="2"/>
      <c r="AMK63" s="2"/>
    </row>
    <row r="64" spans="1:1025" s="67" customFormat="1" x14ac:dyDescent="0.2">
      <c r="A64" s="51"/>
      <c r="B64" s="62"/>
      <c r="C64" s="62"/>
      <c r="D64" s="62"/>
      <c r="E64" s="62"/>
      <c r="F64" s="62"/>
      <c r="G64" s="62"/>
      <c r="H64" s="65"/>
      <c r="I64" s="62"/>
      <c r="J64" s="54"/>
      <c r="K64" s="54"/>
      <c r="L64" s="54"/>
      <c r="M64" s="54"/>
      <c r="N64" s="54"/>
      <c r="O64" s="54"/>
      <c r="P64" s="54"/>
      <c r="Q64" s="54"/>
      <c r="R64" s="54"/>
      <c r="S64" s="54"/>
      <c r="T64" s="54"/>
      <c r="U64" s="55"/>
      <c r="V64" s="56"/>
      <c r="W64" s="56"/>
      <c r="X64" s="57"/>
      <c r="Y64" s="64"/>
      <c r="Z64" s="6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6"/>
      <c r="BP64" s="56"/>
      <c r="BQ64" s="57"/>
      <c r="BR64" s="64"/>
      <c r="BS64" s="60"/>
      <c r="BT64" s="60"/>
      <c r="BU64" s="60"/>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AMH64" s="2"/>
      <c r="AMI64" s="2"/>
      <c r="AMJ64" s="2"/>
      <c r="AMK64" s="2"/>
    </row>
    <row r="65" spans="1:1025" x14ac:dyDescent="0.2">
      <c r="A65" s="51"/>
      <c r="B65" s="62"/>
      <c r="C65" s="62"/>
      <c r="D65" s="62"/>
      <c r="E65" s="62"/>
      <c r="F65" s="62"/>
      <c r="G65" s="62"/>
      <c r="H65" s="65"/>
      <c r="I65" s="62"/>
      <c r="J65" s="54"/>
      <c r="K65" s="54"/>
      <c r="L65" s="54"/>
      <c r="M65" s="54"/>
      <c r="N65" s="54"/>
      <c r="O65" s="54"/>
      <c r="P65" s="54"/>
      <c r="Q65" s="54"/>
      <c r="R65" s="54"/>
      <c r="S65" s="54"/>
      <c r="T65" s="54"/>
      <c r="U65" s="55"/>
      <c r="V65" s="56"/>
      <c r="W65" s="56"/>
      <c r="X65" s="57"/>
      <c r="Y65" s="64"/>
      <c r="Z65" s="6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6"/>
      <c r="BP65" s="56"/>
      <c r="BQ65" s="57"/>
      <c r="BR65" s="64"/>
      <c r="BS65" s="60"/>
      <c r="BT65" s="60"/>
      <c r="BU65" s="60"/>
    </row>
    <row r="66" spans="1:1025" x14ac:dyDescent="0.2">
      <c r="A66" s="51"/>
      <c r="B66" s="62"/>
      <c r="C66" s="62"/>
      <c r="D66" s="62"/>
      <c r="E66" s="62"/>
      <c r="F66" s="62"/>
      <c r="G66" s="62"/>
      <c r="H66" s="65"/>
      <c r="I66" s="62"/>
      <c r="J66" s="54"/>
      <c r="K66" s="54"/>
      <c r="L66" s="54"/>
      <c r="M66" s="54"/>
      <c r="N66" s="54"/>
      <c r="O66" s="54"/>
      <c r="P66" s="54"/>
      <c r="Q66" s="54"/>
      <c r="R66" s="54"/>
      <c r="S66" s="54"/>
      <c r="T66" s="54"/>
      <c r="U66" s="55"/>
      <c r="V66" s="56"/>
      <c r="W66" s="56"/>
      <c r="X66" s="57"/>
      <c r="Y66" s="64"/>
      <c r="Z66" s="6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6"/>
      <c r="BP66" s="56"/>
      <c r="BQ66" s="57"/>
      <c r="BR66" s="64"/>
      <c r="BS66" s="60"/>
      <c r="BT66" s="60"/>
      <c r="BU66" s="60"/>
    </row>
    <row r="67" spans="1:1025" x14ac:dyDescent="0.2">
      <c r="A67" s="51"/>
      <c r="B67" s="62"/>
      <c r="C67" s="62"/>
      <c r="D67" s="62"/>
      <c r="E67" s="62"/>
      <c r="F67" s="62"/>
      <c r="G67" s="62"/>
      <c r="H67" s="65"/>
      <c r="I67" s="62"/>
      <c r="J67" s="54"/>
      <c r="K67" s="54"/>
      <c r="L67" s="54"/>
      <c r="M67" s="54"/>
      <c r="N67" s="54"/>
      <c r="O67" s="54"/>
      <c r="P67" s="54"/>
      <c r="Q67" s="54"/>
      <c r="R67" s="54"/>
      <c r="S67" s="54"/>
      <c r="T67" s="54"/>
      <c r="U67" s="55"/>
      <c r="V67" s="56"/>
      <c r="W67" s="56"/>
      <c r="X67" s="57"/>
      <c r="Y67" s="64"/>
      <c r="Z67" s="6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6"/>
      <c r="BP67" s="56"/>
      <c r="BQ67" s="57"/>
      <c r="BR67" s="64"/>
      <c r="BS67" s="60"/>
      <c r="BT67" s="60"/>
      <c r="BU67" s="60"/>
    </row>
    <row r="68" spans="1:1025" s="67" customFormat="1" x14ac:dyDescent="0.2">
      <c r="A68" s="51"/>
      <c r="B68" s="62"/>
      <c r="C68" s="62"/>
      <c r="D68" s="62"/>
      <c r="E68" s="62"/>
      <c r="F68" s="62"/>
      <c r="G68" s="62"/>
      <c r="H68" s="65"/>
      <c r="I68" s="62"/>
      <c r="J68" s="54"/>
      <c r="K68" s="54"/>
      <c r="L68" s="54"/>
      <c r="M68" s="54"/>
      <c r="N68" s="54"/>
      <c r="O68" s="54"/>
      <c r="P68" s="54"/>
      <c r="Q68" s="54"/>
      <c r="R68" s="54"/>
      <c r="S68" s="54"/>
      <c r="T68" s="54"/>
      <c r="U68" s="55"/>
      <c r="V68" s="56"/>
      <c r="W68" s="56"/>
      <c r="X68" s="57"/>
      <c r="Y68" s="64"/>
      <c r="Z68" s="6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6"/>
      <c r="BP68" s="56"/>
      <c r="BQ68" s="57"/>
      <c r="BR68" s="64"/>
      <c r="BS68" s="60"/>
      <c r="BT68" s="60"/>
      <c r="BU68" s="60"/>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AMH68" s="2"/>
      <c r="AMI68" s="2"/>
      <c r="AMJ68" s="2"/>
      <c r="AMK68" s="2"/>
    </row>
    <row r="69" spans="1:1025" x14ac:dyDescent="0.2">
      <c r="A69" s="51"/>
      <c r="B69" s="62"/>
      <c r="C69" s="62"/>
      <c r="D69" s="62"/>
      <c r="E69" s="62"/>
      <c r="F69" s="62"/>
      <c r="G69" s="62"/>
      <c r="H69" s="65"/>
      <c r="I69" s="62"/>
      <c r="J69" s="54"/>
      <c r="K69" s="54"/>
      <c r="L69" s="54"/>
      <c r="M69" s="54"/>
      <c r="N69" s="54"/>
      <c r="O69" s="54"/>
      <c r="P69" s="54"/>
      <c r="Q69" s="54"/>
      <c r="R69" s="54"/>
      <c r="S69" s="54"/>
      <c r="T69" s="54"/>
      <c r="U69" s="55"/>
      <c r="V69" s="56"/>
      <c r="W69" s="56"/>
      <c r="X69" s="57"/>
      <c r="Y69" s="64"/>
      <c r="Z69" s="6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6"/>
      <c r="BP69" s="56"/>
      <c r="BQ69" s="57"/>
      <c r="BR69" s="64"/>
      <c r="BS69" s="60"/>
      <c r="BT69" s="60"/>
      <c r="BU69" s="60"/>
    </row>
    <row r="70" spans="1:1025" s="7" customFormat="1" x14ac:dyDescent="0.2">
      <c r="A70" s="51"/>
      <c r="B70" s="62"/>
      <c r="C70" s="62"/>
      <c r="D70" s="62"/>
      <c r="E70" s="62"/>
      <c r="F70" s="62"/>
      <c r="G70" s="62"/>
      <c r="H70" s="65"/>
      <c r="I70" s="62"/>
      <c r="J70" s="54"/>
      <c r="K70" s="54"/>
      <c r="L70" s="54"/>
      <c r="M70" s="54"/>
      <c r="N70" s="54"/>
      <c r="O70" s="54"/>
      <c r="P70" s="54"/>
      <c r="Q70" s="54"/>
      <c r="R70" s="54"/>
      <c r="S70" s="54"/>
      <c r="T70" s="54"/>
      <c r="U70" s="55"/>
      <c r="V70" s="56"/>
      <c r="W70" s="56"/>
      <c r="X70" s="57"/>
      <c r="Y70" s="64"/>
      <c r="Z70" s="6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6"/>
      <c r="BP70" s="56"/>
      <c r="BQ70" s="57"/>
      <c r="BR70" s="64"/>
      <c r="BS70" s="60"/>
      <c r="BT70" s="60"/>
      <c r="BU70" s="60"/>
      <c r="AMH70" s="2"/>
      <c r="AMI70" s="2"/>
      <c r="AMJ70" s="2"/>
      <c r="AMK70" s="2"/>
    </row>
    <row r="71" spans="1:1025" s="67" customFormat="1" x14ac:dyDescent="0.2">
      <c r="A71" s="51"/>
      <c r="B71" s="62"/>
      <c r="C71" s="62"/>
      <c r="D71" s="62"/>
      <c r="E71" s="62"/>
      <c r="F71" s="62"/>
      <c r="G71" s="62"/>
      <c r="H71" s="65"/>
      <c r="I71" s="62"/>
      <c r="J71" s="54"/>
      <c r="K71" s="54"/>
      <c r="L71" s="54"/>
      <c r="M71" s="54"/>
      <c r="N71" s="54"/>
      <c r="O71" s="54"/>
      <c r="P71" s="54"/>
      <c r="Q71" s="54"/>
      <c r="R71" s="54"/>
      <c r="S71" s="54"/>
      <c r="T71" s="54"/>
      <c r="U71" s="55"/>
      <c r="V71" s="56"/>
      <c r="W71" s="56"/>
      <c r="X71" s="57"/>
      <c r="Y71" s="64"/>
      <c r="Z71" s="6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6"/>
      <c r="BP71" s="56"/>
      <c r="BQ71" s="57"/>
      <c r="BR71" s="64"/>
      <c r="BS71" s="60"/>
      <c r="BT71" s="60"/>
      <c r="BU71" s="60"/>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AMH71" s="2"/>
      <c r="AMI71" s="2"/>
      <c r="AMJ71" s="2"/>
      <c r="AMK71" s="2"/>
    </row>
    <row r="72" spans="1:1025" x14ac:dyDescent="0.2">
      <c r="A72" s="51"/>
      <c r="B72" s="62"/>
      <c r="C72" s="62"/>
      <c r="D72" s="62"/>
      <c r="E72" s="62"/>
      <c r="F72" s="62"/>
      <c r="G72" s="62"/>
      <c r="H72" s="65"/>
      <c r="I72" s="62"/>
      <c r="J72" s="54"/>
      <c r="K72" s="54"/>
      <c r="L72" s="54"/>
      <c r="M72" s="54"/>
      <c r="N72" s="54"/>
      <c r="O72" s="54"/>
      <c r="P72" s="54"/>
      <c r="Q72" s="54"/>
      <c r="R72" s="54"/>
      <c r="S72" s="54"/>
      <c r="T72" s="54"/>
      <c r="U72" s="55"/>
      <c r="V72" s="56"/>
      <c r="W72" s="56"/>
      <c r="X72" s="57"/>
      <c r="Y72" s="64"/>
      <c r="Z72" s="6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6"/>
      <c r="BP72" s="56"/>
      <c r="BQ72" s="57"/>
      <c r="BR72" s="64"/>
      <c r="BS72" s="60"/>
      <c r="BT72" s="60"/>
      <c r="BU72" s="60"/>
    </row>
    <row r="73" spans="1:1025" ht="15" customHeight="1" x14ac:dyDescent="0.2">
      <c r="A73" s="51"/>
      <c r="B73" s="62"/>
      <c r="C73" s="62"/>
      <c r="D73" s="62"/>
      <c r="E73" s="62"/>
      <c r="F73" s="62"/>
      <c r="G73" s="62"/>
      <c r="H73" s="65"/>
      <c r="I73" s="62"/>
      <c r="J73" s="54"/>
      <c r="K73" s="54"/>
      <c r="L73" s="54"/>
      <c r="M73" s="54"/>
      <c r="N73" s="54"/>
      <c r="O73" s="54"/>
      <c r="P73" s="54"/>
      <c r="Q73" s="54"/>
      <c r="R73" s="54"/>
      <c r="S73" s="54"/>
      <c r="T73" s="54"/>
      <c r="U73" s="55"/>
      <c r="V73" s="56"/>
      <c r="W73" s="56"/>
      <c r="X73" s="57"/>
      <c r="Y73" s="64"/>
      <c r="Z73" s="6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6"/>
      <c r="BP73" s="56"/>
      <c r="BQ73" s="57"/>
      <c r="BR73" s="64"/>
      <c r="BS73" s="60"/>
      <c r="BT73" s="60"/>
      <c r="BU73" s="60"/>
    </row>
    <row r="74" spans="1:1025" x14ac:dyDescent="0.2">
      <c r="A74" s="51"/>
      <c r="B74" s="62"/>
      <c r="C74" s="62"/>
      <c r="D74" s="62"/>
      <c r="E74" s="62"/>
      <c r="F74" s="62"/>
      <c r="G74" s="62"/>
      <c r="H74" s="65"/>
      <c r="I74" s="62"/>
      <c r="J74" s="54"/>
      <c r="K74" s="54"/>
      <c r="L74" s="54"/>
      <c r="M74" s="54"/>
      <c r="N74" s="54"/>
      <c r="O74" s="54"/>
      <c r="P74" s="54"/>
      <c r="Q74" s="54"/>
      <c r="R74" s="54"/>
      <c r="S74" s="54"/>
      <c r="T74" s="54"/>
      <c r="U74" s="55"/>
      <c r="V74" s="56"/>
      <c r="W74" s="56"/>
      <c r="X74" s="57"/>
      <c r="Y74" s="64"/>
      <c r="Z74" s="6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6"/>
      <c r="BP74" s="56"/>
      <c r="BQ74" s="57"/>
      <c r="BR74" s="64"/>
      <c r="BS74" s="60"/>
      <c r="BT74" s="60"/>
      <c r="BU74" s="60"/>
    </row>
    <row r="75" spans="1:1025" x14ac:dyDescent="0.2">
      <c r="A75" s="51"/>
      <c r="B75" s="62"/>
      <c r="C75" s="62"/>
      <c r="D75" s="62"/>
      <c r="E75" s="62"/>
      <c r="F75" s="62"/>
      <c r="G75" s="62"/>
      <c r="H75" s="65"/>
      <c r="I75" s="62"/>
      <c r="J75" s="54"/>
      <c r="K75" s="54"/>
      <c r="L75" s="54"/>
      <c r="M75" s="54"/>
      <c r="N75" s="54"/>
      <c r="O75" s="54"/>
      <c r="P75" s="54"/>
      <c r="Q75" s="54"/>
      <c r="R75" s="54"/>
      <c r="S75" s="54"/>
      <c r="T75" s="54"/>
      <c r="U75" s="55"/>
      <c r="V75" s="56"/>
      <c r="W75" s="56"/>
      <c r="X75" s="57"/>
      <c r="Y75" s="64"/>
      <c r="Z75" s="6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6"/>
      <c r="BP75" s="56"/>
      <c r="BQ75" s="57"/>
      <c r="BR75" s="64"/>
      <c r="BS75" s="60"/>
      <c r="BT75" s="60"/>
      <c r="BU75" s="60"/>
    </row>
    <row r="76" spans="1:1025" x14ac:dyDescent="0.2">
      <c r="A76" s="51"/>
      <c r="B76" s="62"/>
      <c r="C76" s="62"/>
      <c r="D76" s="62"/>
      <c r="E76" s="62"/>
      <c r="F76" s="62"/>
      <c r="G76" s="62"/>
      <c r="H76" s="65"/>
      <c r="I76" s="62"/>
      <c r="J76" s="54"/>
      <c r="K76" s="54"/>
      <c r="L76" s="54"/>
      <c r="M76" s="54"/>
      <c r="N76" s="54"/>
      <c r="O76" s="54"/>
      <c r="P76" s="54"/>
      <c r="Q76" s="54"/>
      <c r="R76" s="54"/>
      <c r="S76" s="54"/>
      <c r="T76" s="54"/>
      <c r="U76" s="55"/>
      <c r="V76" s="56"/>
      <c r="W76" s="56"/>
      <c r="X76" s="57"/>
      <c r="Y76" s="64"/>
      <c r="Z76" s="6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6"/>
      <c r="BP76" s="56"/>
      <c r="BQ76" s="57"/>
      <c r="BR76" s="64"/>
      <c r="BS76" s="60"/>
      <c r="BT76" s="60"/>
      <c r="BU76" s="60"/>
    </row>
    <row r="77" spans="1:1025" x14ac:dyDescent="0.2">
      <c r="A77" s="51"/>
      <c r="B77" s="62"/>
      <c r="C77" s="62"/>
      <c r="D77" s="62"/>
      <c r="E77" s="62"/>
      <c r="F77" s="62"/>
      <c r="G77" s="62"/>
      <c r="H77" s="65"/>
      <c r="I77" s="62"/>
      <c r="J77" s="54"/>
      <c r="K77" s="54"/>
      <c r="L77" s="54"/>
      <c r="M77" s="54"/>
      <c r="N77" s="54"/>
      <c r="O77" s="54"/>
      <c r="P77" s="54"/>
      <c r="Q77" s="54"/>
      <c r="R77" s="54"/>
      <c r="S77" s="54"/>
      <c r="T77" s="54"/>
      <c r="U77" s="55"/>
      <c r="V77" s="56"/>
      <c r="W77" s="56"/>
      <c r="X77" s="57"/>
      <c r="Y77" s="64"/>
      <c r="Z77" s="6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c r="BI77" s="54"/>
      <c r="BJ77" s="54"/>
      <c r="BK77" s="54"/>
      <c r="BL77" s="54"/>
      <c r="BM77" s="54"/>
      <c r="BN77" s="54"/>
      <c r="BO77" s="56"/>
      <c r="BP77" s="56"/>
      <c r="BQ77" s="57"/>
      <c r="BR77" s="64"/>
      <c r="BS77" s="60"/>
      <c r="BT77" s="60"/>
      <c r="BU77" s="60"/>
    </row>
    <row r="78" spans="1:1025" x14ac:dyDescent="0.2">
      <c r="A78" s="51"/>
      <c r="B78" s="62"/>
      <c r="C78" s="62"/>
      <c r="D78" s="62"/>
      <c r="E78" s="62"/>
      <c r="F78" s="62"/>
      <c r="G78" s="62"/>
      <c r="H78" s="65"/>
      <c r="I78" s="62"/>
      <c r="J78" s="54"/>
      <c r="K78" s="54"/>
      <c r="L78" s="54"/>
      <c r="M78" s="54"/>
      <c r="N78" s="54"/>
      <c r="O78" s="54"/>
      <c r="P78" s="54"/>
      <c r="Q78" s="54"/>
      <c r="R78" s="54"/>
      <c r="S78" s="54"/>
      <c r="T78" s="54"/>
      <c r="U78" s="55"/>
      <c r="V78" s="56"/>
      <c r="W78" s="56"/>
      <c r="X78" s="57"/>
      <c r="Y78" s="64"/>
      <c r="Z78" s="6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6"/>
      <c r="BP78" s="56"/>
      <c r="BQ78" s="57"/>
      <c r="BR78" s="64"/>
      <c r="BS78" s="60"/>
      <c r="BT78" s="60"/>
      <c r="BU78" s="60"/>
    </row>
    <row r="79" spans="1:1025" x14ac:dyDescent="0.2">
      <c r="A79" s="51"/>
      <c r="B79" s="62"/>
      <c r="C79" s="62"/>
      <c r="D79" s="62"/>
      <c r="E79" s="62"/>
      <c r="F79" s="62"/>
      <c r="G79" s="62"/>
      <c r="H79" s="65"/>
      <c r="I79" s="62"/>
      <c r="J79" s="54"/>
      <c r="K79" s="54"/>
      <c r="L79" s="54"/>
      <c r="M79" s="54"/>
      <c r="N79" s="54"/>
      <c r="O79" s="54"/>
      <c r="P79" s="54"/>
      <c r="Q79" s="54"/>
      <c r="R79" s="54"/>
      <c r="S79" s="54"/>
      <c r="T79" s="54"/>
      <c r="U79" s="55"/>
      <c r="V79" s="56"/>
      <c r="W79" s="56"/>
      <c r="X79" s="57"/>
      <c r="Y79" s="64"/>
      <c r="Z79" s="6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c r="BL79" s="54"/>
      <c r="BM79" s="54"/>
      <c r="BN79" s="54"/>
      <c r="BO79" s="56"/>
      <c r="BP79" s="56"/>
      <c r="BQ79" s="57"/>
      <c r="BR79" s="64"/>
      <c r="BS79" s="60"/>
      <c r="BT79" s="60"/>
      <c r="BU79" s="60"/>
    </row>
    <row r="80" spans="1:1025" x14ac:dyDescent="0.2">
      <c r="A80" s="51"/>
      <c r="B80" s="62"/>
      <c r="C80" s="62"/>
      <c r="D80" s="62"/>
      <c r="E80" s="62"/>
      <c r="F80" s="62"/>
      <c r="G80" s="62"/>
      <c r="H80" s="65"/>
      <c r="I80" s="62"/>
      <c r="J80" s="54"/>
      <c r="K80" s="54"/>
      <c r="L80" s="54"/>
      <c r="M80" s="54"/>
      <c r="N80" s="54"/>
      <c r="O80" s="54"/>
      <c r="P80" s="54"/>
      <c r="Q80" s="54"/>
      <c r="R80" s="54"/>
      <c r="S80" s="54"/>
      <c r="T80" s="54"/>
      <c r="U80" s="55"/>
      <c r="V80" s="56"/>
      <c r="W80" s="56"/>
      <c r="X80" s="57"/>
      <c r="Y80" s="64"/>
      <c r="Z80" s="6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c r="BL80" s="54"/>
      <c r="BM80" s="54"/>
      <c r="BN80" s="54"/>
      <c r="BO80" s="56"/>
      <c r="BP80" s="56"/>
      <c r="BQ80" s="57"/>
      <c r="BR80" s="64"/>
      <c r="BS80" s="60"/>
      <c r="BT80" s="60"/>
      <c r="BU80" s="60"/>
    </row>
    <row r="81" spans="1:1025" s="67" customFormat="1" x14ac:dyDescent="0.2">
      <c r="A81" s="51"/>
      <c r="B81" s="62"/>
      <c r="C81" s="62"/>
      <c r="D81" s="62"/>
      <c r="E81" s="62"/>
      <c r="F81" s="62"/>
      <c r="G81" s="62"/>
      <c r="H81" s="65"/>
      <c r="I81" s="62"/>
      <c r="J81" s="54"/>
      <c r="K81" s="54"/>
      <c r="L81" s="54"/>
      <c r="M81" s="54"/>
      <c r="N81" s="54"/>
      <c r="O81" s="54"/>
      <c r="P81" s="54"/>
      <c r="Q81" s="54"/>
      <c r="R81" s="54"/>
      <c r="S81" s="54"/>
      <c r="T81" s="54"/>
      <c r="U81" s="55"/>
      <c r="V81" s="56"/>
      <c r="W81" s="56"/>
      <c r="X81" s="57"/>
      <c r="Y81" s="64"/>
      <c r="Z81" s="6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c r="BI81" s="54"/>
      <c r="BJ81" s="54"/>
      <c r="BK81" s="54"/>
      <c r="BL81" s="54"/>
      <c r="BM81" s="54"/>
      <c r="BN81" s="54"/>
      <c r="BO81" s="56"/>
      <c r="BP81" s="56"/>
      <c r="BQ81" s="57"/>
      <c r="BR81" s="64"/>
      <c r="BS81" s="60"/>
      <c r="BT81" s="60"/>
      <c r="BU81" s="60"/>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7"/>
      <c r="GY81" s="7"/>
      <c r="GZ81" s="7"/>
      <c r="HA81" s="7"/>
      <c r="HB81" s="7"/>
      <c r="HC81" s="7"/>
      <c r="HD81" s="7"/>
      <c r="HE81" s="7"/>
      <c r="HF81" s="7"/>
      <c r="HG81" s="7"/>
      <c r="HH81" s="7"/>
      <c r="AMH81" s="2"/>
      <c r="AMI81" s="2"/>
      <c r="AMJ81" s="2"/>
      <c r="AMK81" s="2"/>
    </row>
    <row r="82" spans="1:1025" s="67" customFormat="1" x14ac:dyDescent="0.2">
      <c r="A82" s="51"/>
      <c r="B82" s="62"/>
      <c r="C82" s="62"/>
      <c r="D82" s="62"/>
      <c r="E82" s="62"/>
      <c r="F82" s="62"/>
      <c r="G82" s="62"/>
      <c r="H82" s="65"/>
      <c r="I82" s="62"/>
      <c r="J82" s="54"/>
      <c r="K82" s="54"/>
      <c r="L82" s="54"/>
      <c r="M82" s="54"/>
      <c r="N82" s="54"/>
      <c r="O82" s="54"/>
      <c r="P82" s="54"/>
      <c r="Q82" s="54"/>
      <c r="R82" s="54"/>
      <c r="S82" s="54"/>
      <c r="T82" s="54"/>
      <c r="U82" s="55"/>
      <c r="V82" s="56"/>
      <c r="W82" s="56"/>
      <c r="X82" s="57"/>
      <c r="Y82" s="64"/>
      <c r="Z82" s="6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c r="BI82" s="54"/>
      <c r="BJ82" s="54"/>
      <c r="BK82" s="54"/>
      <c r="BL82" s="54"/>
      <c r="BM82" s="54"/>
      <c r="BN82" s="54"/>
      <c r="BO82" s="56"/>
      <c r="BP82" s="56"/>
      <c r="BQ82" s="57"/>
      <c r="BR82" s="64"/>
      <c r="BS82" s="60"/>
      <c r="BT82" s="60"/>
      <c r="BU82" s="60"/>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c r="GH82" s="7"/>
      <c r="GI82" s="7"/>
      <c r="GJ82" s="7"/>
      <c r="GK82" s="7"/>
      <c r="GL82" s="7"/>
      <c r="GM82" s="7"/>
      <c r="GN82" s="7"/>
      <c r="GO82" s="7"/>
      <c r="GP82" s="7"/>
      <c r="GQ82" s="7"/>
      <c r="GR82" s="7"/>
      <c r="GS82" s="7"/>
      <c r="GT82" s="7"/>
      <c r="GU82" s="7"/>
      <c r="GV82" s="7"/>
      <c r="GW82" s="7"/>
      <c r="GX82" s="7"/>
      <c r="GY82" s="7"/>
      <c r="GZ82" s="7"/>
      <c r="HA82" s="7"/>
      <c r="HB82" s="7"/>
      <c r="HC82" s="7"/>
      <c r="HD82" s="7"/>
      <c r="HE82" s="7"/>
      <c r="HF82" s="7"/>
      <c r="HG82" s="7"/>
      <c r="HH82" s="7"/>
      <c r="AMH82" s="2"/>
      <c r="AMI82" s="2"/>
      <c r="AMJ82" s="2"/>
      <c r="AMK82" s="2"/>
    </row>
    <row r="83" spans="1:1025" x14ac:dyDescent="0.2">
      <c r="A83" s="51"/>
      <c r="B83" s="62"/>
      <c r="C83" s="62"/>
      <c r="D83" s="62"/>
      <c r="E83" s="62"/>
      <c r="F83" s="62"/>
      <c r="G83" s="62"/>
      <c r="H83" s="65"/>
      <c r="I83" s="62"/>
      <c r="J83" s="54"/>
      <c r="K83" s="54"/>
      <c r="L83" s="54"/>
      <c r="M83" s="54"/>
      <c r="N83" s="54"/>
      <c r="O83" s="54"/>
      <c r="P83" s="54"/>
      <c r="Q83" s="54"/>
      <c r="R83" s="54"/>
      <c r="S83" s="54"/>
      <c r="T83" s="54"/>
      <c r="U83" s="55"/>
      <c r="V83" s="56"/>
      <c r="W83" s="56"/>
      <c r="X83" s="57"/>
      <c r="Y83" s="64"/>
      <c r="Z83" s="6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c r="BI83" s="54"/>
      <c r="BJ83" s="54"/>
      <c r="BK83" s="54"/>
      <c r="BL83" s="54"/>
      <c r="BM83" s="54"/>
      <c r="BN83" s="54"/>
      <c r="BO83" s="56"/>
      <c r="BP83" s="56"/>
      <c r="BQ83" s="57"/>
      <c r="BR83" s="64"/>
      <c r="BS83" s="60"/>
      <c r="BT83" s="60"/>
      <c r="BU83" s="60"/>
    </row>
    <row r="84" spans="1:1025" x14ac:dyDescent="0.2">
      <c r="A84" s="51"/>
      <c r="B84" s="62"/>
      <c r="C84" s="62"/>
      <c r="D84" s="62"/>
      <c r="E84" s="62"/>
      <c r="F84" s="62"/>
      <c r="G84" s="62"/>
      <c r="H84" s="65"/>
      <c r="I84" s="62"/>
      <c r="J84" s="54"/>
      <c r="K84" s="54"/>
      <c r="L84" s="54"/>
      <c r="M84" s="54"/>
      <c r="N84" s="54"/>
      <c r="O84" s="54"/>
      <c r="P84" s="54"/>
      <c r="Q84" s="54"/>
      <c r="R84" s="54"/>
      <c r="S84" s="54"/>
      <c r="T84" s="54"/>
      <c r="U84" s="55"/>
      <c r="V84" s="56"/>
      <c r="W84" s="56"/>
      <c r="X84" s="57"/>
      <c r="Y84" s="64"/>
      <c r="Z84" s="6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c r="BI84" s="54"/>
      <c r="BJ84" s="54"/>
      <c r="BK84" s="54"/>
      <c r="BL84" s="54"/>
      <c r="BM84" s="54"/>
      <c r="BN84" s="54"/>
      <c r="BO84" s="56"/>
      <c r="BP84" s="56"/>
      <c r="BQ84" s="57"/>
      <c r="BR84" s="64"/>
      <c r="BS84" s="60"/>
      <c r="BT84" s="60"/>
      <c r="BU84" s="60"/>
    </row>
    <row r="85" spans="1:1025" x14ac:dyDescent="0.2">
      <c r="A85" s="51"/>
      <c r="B85" s="62"/>
      <c r="C85" s="62"/>
      <c r="D85" s="62"/>
      <c r="E85" s="62"/>
      <c r="F85" s="62"/>
      <c r="G85" s="62"/>
      <c r="H85" s="65"/>
      <c r="I85" s="62"/>
      <c r="J85" s="54"/>
      <c r="K85" s="54"/>
      <c r="L85" s="54"/>
      <c r="M85" s="54"/>
      <c r="N85" s="54"/>
      <c r="O85" s="54"/>
      <c r="P85" s="54"/>
      <c r="Q85" s="54"/>
      <c r="R85" s="54"/>
      <c r="S85" s="54"/>
      <c r="T85" s="54"/>
      <c r="U85" s="55"/>
      <c r="V85" s="56"/>
      <c r="W85" s="56"/>
      <c r="X85" s="57"/>
      <c r="Y85" s="64"/>
      <c r="Z85" s="6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c r="BI85" s="54"/>
      <c r="BJ85" s="54"/>
      <c r="BK85" s="54"/>
      <c r="BL85" s="54"/>
      <c r="BM85" s="54"/>
      <c r="BN85" s="54"/>
      <c r="BO85" s="56"/>
      <c r="BP85" s="56"/>
      <c r="BQ85" s="57"/>
      <c r="BR85" s="64"/>
      <c r="BS85" s="60"/>
      <c r="BT85" s="60"/>
      <c r="BU85" s="60"/>
    </row>
    <row r="86" spans="1:1025" s="67" customFormat="1" x14ac:dyDescent="0.2">
      <c r="A86" s="51"/>
      <c r="B86" s="62"/>
      <c r="C86" s="62"/>
      <c r="D86" s="62"/>
      <c r="E86" s="62"/>
      <c r="F86" s="62"/>
      <c r="G86" s="62"/>
      <c r="H86" s="65"/>
      <c r="I86" s="62"/>
      <c r="J86" s="54"/>
      <c r="K86" s="54"/>
      <c r="L86" s="54"/>
      <c r="M86" s="54"/>
      <c r="N86" s="54"/>
      <c r="O86" s="54"/>
      <c r="P86" s="54"/>
      <c r="Q86" s="54"/>
      <c r="R86" s="54"/>
      <c r="S86" s="54"/>
      <c r="T86" s="54"/>
      <c r="U86" s="55"/>
      <c r="V86" s="56"/>
      <c r="W86" s="56"/>
      <c r="X86" s="57"/>
      <c r="Y86" s="64"/>
      <c r="Z86" s="6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c r="BI86" s="54"/>
      <c r="BJ86" s="54"/>
      <c r="BK86" s="54"/>
      <c r="BL86" s="54"/>
      <c r="BM86" s="54"/>
      <c r="BN86" s="54"/>
      <c r="BO86" s="56"/>
      <c r="BP86" s="56"/>
      <c r="BQ86" s="57"/>
      <c r="BR86" s="64"/>
      <c r="BS86" s="60"/>
      <c r="BT86" s="60"/>
      <c r="BU86" s="60"/>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7"/>
      <c r="GY86" s="7"/>
      <c r="GZ86" s="7"/>
      <c r="HA86" s="7"/>
      <c r="HB86" s="7"/>
      <c r="HC86" s="7"/>
      <c r="HD86" s="7"/>
      <c r="HE86" s="7"/>
      <c r="HF86" s="7"/>
      <c r="HG86" s="7"/>
      <c r="HH86" s="7"/>
      <c r="AMH86" s="2"/>
      <c r="AMI86" s="2"/>
      <c r="AMJ86" s="2"/>
      <c r="AMK86" s="2"/>
    </row>
    <row r="87" spans="1:1025" x14ac:dyDescent="0.2">
      <c r="A87" s="51"/>
      <c r="B87" s="62"/>
      <c r="C87" s="62"/>
      <c r="D87" s="62"/>
      <c r="E87" s="62"/>
      <c r="F87" s="62"/>
      <c r="G87" s="62"/>
      <c r="H87" s="65"/>
      <c r="I87" s="62"/>
      <c r="J87" s="54"/>
      <c r="K87" s="54"/>
      <c r="L87" s="54"/>
      <c r="M87" s="54"/>
      <c r="N87" s="54"/>
      <c r="O87" s="54"/>
      <c r="P87" s="54"/>
      <c r="Q87" s="54"/>
      <c r="R87" s="54"/>
      <c r="S87" s="54"/>
      <c r="T87" s="54"/>
      <c r="U87" s="55"/>
      <c r="V87" s="56"/>
      <c r="W87" s="56"/>
      <c r="X87" s="57"/>
      <c r="Y87" s="64"/>
      <c r="Z87" s="6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c r="BI87" s="54"/>
      <c r="BJ87" s="54"/>
      <c r="BK87" s="54"/>
      <c r="BL87" s="54"/>
      <c r="BM87" s="54"/>
      <c r="BN87" s="54"/>
      <c r="BO87" s="56"/>
      <c r="BP87" s="56"/>
      <c r="BQ87" s="57"/>
      <c r="BR87" s="64"/>
      <c r="BS87" s="60"/>
      <c r="BT87" s="60"/>
      <c r="BU87" s="60"/>
    </row>
    <row r="88" spans="1:1025" x14ac:dyDescent="0.2">
      <c r="A88" s="51"/>
      <c r="B88" s="62"/>
      <c r="C88" s="62"/>
      <c r="D88" s="62"/>
      <c r="E88" s="62"/>
      <c r="F88" s="62"/>
      <c r="G88" s="62"/>
      <c r="H88" s="65"/>
      <c r="I88" s="62"/>
      <c r="J88" s="54"/>
      <c r="K88" s="54"/>
      <c r="L88" s="54"/>
      <c r="M88" s="54"/>
      <c r="N88" s="54"/>
      <c r="O88" s="54"/>
      <c r="P88" s="54"/>
      <c r="Q88" s="54"/>
      <c r="R88" s="54"/>
      <c r="S88" s="54"/>
      <c r="T88" s="54"/>
      <c r="U88" s="55"/>
      <c r="V88" s="56"/>
      <c r="W88" s="56"/>
      <c r="X88" s="57"/>
      <c r="Y88" s="64"/>
      <c r="Z88" s="6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54"/>
      <c r="BJ88" s="54"/>
      <c r="BK88" s="54"/>
      <c r="BL88" s="54"/>
      <c r="BM88" s="54"/>
      <c r="BN88" s="54"/>
      <c r="BO88" s="56"/>
      <c r="BP88" s="56"/>
      <c r="BQ88" s="57"/>
      <c r="BR88" s="64"/>
      <c r="BS88" s="60"/>
      <c r="BT88" s="60"/>
      <c r="BU88" s="60"/>
    </row>
    <row r="89" spans="1:1025" x14ac:dyDescent="0.2">
      <c r="A89" s="51"/>
      <c r="B89" s="62"/>
      <c r="C89" s="62"/>
      <c r="D89" s="62"/>
      <c r="E89" s="62"/>
      <c r="F89" s="62"/>
      <c r="G89" s="62"/>
      <c r="H89" s="65"/>
      <c r="I89" s="62"/>
      <c r="J89" s="54"/>
      <c r="K89" s="54"/>
      <c r="L89" s="54"/>
      <c r="M89" s="54"/>
      <c r="N89" s="54"/>
      <c r="O89" s="54"/>
      <c r="P89" s="54"/>
      <c r="Q89" s="54"/>
      <c r="R89" s="54"/>
      <c r="S89" s="54"/>
      <c r="T89" s="54"/>
      <c r="U89" s="55"/>
      <c r="V89" s="56"/>
      <c r="W89" s="56"/>
      <c r="X89" s="57"/>
      <c r="Y89" s="64"/>
      <c r="Z89" s="6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c r="BI89" s="54"/>
      <c r="BJ89" s="54"/>
      <c r="BK89" s="54"/>
      <c r="BL89" s="54"/>
      <c r="BM89" s="54"/>
      <c r="BN89" s="54"/>
      <c r="BO89" s="56"/>
      <c r="BP89" s="56"/>
      <c r="BQ89" s="57"/>
      <c r="BR89" s="64"/>
      <c r="BS89" s="60"/>
      <c r="BT89" s="60"/>
      <c r="BU89" s="60"/>
    </row>
    <row r="90" spans="1:1025" x14ac:dyDescent="0.2">
      <c r="A90" s="51"/>
      <c r="B90" s="62"/>
      <c r="C90" s="62"/>
      <c r="D90" s="62"/>
      <c r="E90" s="62"/>
      <c r="F90" s="62"/>
      <c r="G90" s="62"/>
      <c r="H90" s="65"/>
      <c r="I90" s="62"/>
      <c r="J90" s="54"/>
      <c r="K90" s="54"/>
      <c r="L90" s="54"/>
      <c r="M90" s="54"/>
      <c r="N90" s="54"/>
      <c r="O90" s="54"/>
      <c r="P90" s="54"/>
      <c r="Q90" s="54"/>
      <c r="R90" s="54"/>
      <c r="S90" s="54"/>
      <c r="T90" s="54"/>
      <c r="U90" s="55"/>
      <c r="V90" s="56"/>
      <c r="W90" s="56"/>
      <c r="X90" s="57"/>
      <c r="Y90" s="64"/>
      <c r="Z90" s="6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6"/>
      <c r="BP90" s="56"/>
      <c r="BQ90" s="57"/>
      <c r="BR90" s="64"/>
      <c r="BS90" s="60"/>
      <c r="BT90" s="60"/>
      <c r="BU90" s="60"/>
    </row>
    <row r="91" spans="1:1025" x14ac:dyDescent="0.2">
      <c r="A91" s="51"/>
      <c r="B91" s="62"/>
      <c r="C91" s="62"/>
      <c r="D91" s="62"/>
      <c r="E91" s="62"/>
      <c r="F91" s="62"/>
      <c r="G91" s="62"/>
      <c r="H91" s="65"/>
      <c r="I91" s="62"/>
      <c r="J91" s="54"/>
      <c r="K91" s="54"/>
      <c r="L91" s="54"/>
      <c r="M91" s="54"/>
      <c r="N91" s="54"/>
      <c r="O91" s="54"/>
      <c r="P91" s="54"/>
      <c r="Q91" s="54"/>
      <c r="R91" s="54"/>
      <c r="S91" s="54"/>
      <c r="T91" s="54"/>
      <c r="U91" s="55"/>
      <c r="V91" s="56"/>
      <c r="W91" s="56"/>
      <c r="X91" s="57"/>
      <c r="Y91" s="64"/>
      <c r="Z91" s="6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6"/>
      <c r="BP91" s="56"/>
      <c r="BQ91" s="57"/>
      <c r="BR91" s="64"/>
      <c r="BS91" s="60"/>
      <c r="BT91" s="60"/>
      <c r="BU91" s="60"/>
    </row>
    <row r="92" spans="1:1025" s="67" customFormat="1" x14ac:dyDescent="0.2">
      <c r="A92" s="51"/>
      <c r="B92" s="62"/>
      <c r="C92" s="62"/>
      <c r="D92" s="62"/>
      <c r="E92" s="62"/>
      <c r="F92" s="62"/>
      <c r="G92" s="62"/>
      <c r="H92" s="65"/>
      <c r="I92" s="62"/>
      <c r="J92" s="54"/>
      <c r="K92" s="54"/>
      <c r="L92" s="54"/>
      <c r="M92" s="54"/>
      <c r="N92" s="54"/>
      <c r="O92" s="54"/>
      <c r="P92" s="54"/>
      <c r="Q92" s="54"/>
      <c r="R92" s="54"/>
      <c r="S92" s="54"/>
      <c r="T92" s="54"/>
      <c r="U92" s="55"/>
      <c r="V92" s="56"/>
      <c r="W92" s="56"/>
      <c r="X92" s="57"/>
      <c r="Y92" s="64"/>
      <c r="Z92" s="6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6"/>
      <c r="BP92" s="56"/>
      <c r="BQ92" s="57"/>
      <c r="BR92" s="64"/>
      <c r="BS92" s="60"/>
      <c r="BT92" s="60"/>
      <c r="BU92" s="60"/>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c r="HG92" s="7"/>
      <c r="HH92" s="7"/>
      <c r="AMH92" s="2"/>
      <c r="AMI92" s="2"/>
      <c r="AMJ92" s="2"/>
      <c r="AMK92" s="2"/>
    </row>
    <row r="93" spans="1:1025" x14ac:dyDescent="0.2">
      <c r="A93" s="51"/>
      <c r="B93" s="62"/>
      <c r="C93" s="62"/>
      <c r="D93" s="62"/>
      <c r="E93" s="62"/>
      <c r="F93" s="62"/>
      <c r="G93" s="62"/>
      <c r="H93" s="65"/>
      <c r="I93" s="62"/>
      <c r="J93" s="54"/>
      <c r="K93" s="54"/>
      <c r="L93" s="54"/>
      <c r="M93" s="54"/>
      <c r="N93" s="54"/>
      <c r="O93" s="54"/>
      <c r="P93" s="54"/>
      <c r="Q93" s="54"/>
      <c r="R93" s="54"/>
      <c r="S93" s="54"/>
      <c r="T93" s="54"/>
      <c r="U93" s="55"/>
      <c r="V93" s="56"/>
      <c r="W93" s="56"/>
      <c r="X93" s="57"/>
      <c r="Y93" s="64"/>
      <c r="Z93" s="6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c r="BL93" s="54"/>
      <c r="BM93" s="54"/>
      <c r="BN93" s="54"/>
      <c r="BO93" s="56"/>
      <c r="BP93" s="56"/>
      <c r="BQ93" s="57"/>
      <c r="BR93" s="64"/>
      <c r="BS93" s="60"/>
      <c r="BT93" s="60"/>
      <c r="BU93" s="60"/>
    </row>
    <row r="94" spans="1:1025" x14ac:dyDescent="0.2">
      <c r="A94" s="51"/>
      <c r="B94" s="62"/>
      <c r="C94" s="62"/>
      <c r="D94" s="62"/>
      <c r="E94" s="62"/>
      <c r="F94" s="62"/>
      <c r="G94" s="62"/>
      <c r="H94" s="65"/>
      <c r="I94" s="62"/>
      <c r="J94" s="54"/>
      <c r="K94" s="54"/>
      <c r="L94" s="54"/>
      <c r="M94" s="54"/>
      <c r="N94" s="54"/>
      <c r="O94" s="54"/>
      <c r="P94" s="54"/>
      <c r="Q94" s="54"/>
      <c r="R94" s="54"/>
      <c r="S94" s="54"/>
      <c r="T94" s="54"/>
      <c r="U94" s="55"/>
      <c r="V94" s="55"/>
      <c r="W94" s="55"/>
      <c r="X94" s="57"/>
      <c r="Y94" s="64"/>
      <c r="Z94" s="6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c r="BL94" s="54"/>
      <c r="BM94" s="54"/>
      <c r="BN94" s="54"/>
      <c r="BO94" s="56"/>
      <c r="BP94" s="56"/>
      <c r="BQ94" s="57"/>
      <c r="BR94" s="64"/>
      <c r="BS94" s="60"/>
      <c r="BT94" s="60"/>
      <c r="BU94" s="60"/>
    </row>
    <row r="95" spans="1:1025" x14ac:dyDescent="0.2">
      <c r="A95" s="51"/>
      <c r="B95" s="62"/>
      <c r="C95" s="62"/>
      <c r="D95" s="62"/>
      <c r="E95" s="62"/>
      <c r="F95" s="62"/>
      <c r="G95" s="62"/>
      <c r="H95" s="65"/>
      <c r="I95" s="62"/>
      <c r="J95" s="54"/>
      <c r="K95" s="54"/>
      <c r="L95" s="54"/>
      <c r="M95" s="54"/>
      <c r="N95" s="54"/>
      <c r="O95" s="54"/>
      <c r="P95" s="54"/>
      <c r="Q95" s="54"/>
      <c r="R95" s="54"/>
      <c r="S95" s="54"/>
      <c r="T95" s="54"/>
      <c r="U95" s="55"/>
      <c r="V95" s="55"/>
      <c r="W95" s="55"/>
      <c r="X95" s="57"/>
      <c r="Y95" s="64"/>
      <c r="Z95" s="6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4"/>
      <c r="BM95" s="54"/>
      <c r="BN95" s="54"/>
      <c r="BO95" s="56"/>
      <c r="BP95" s="56"/>
      <c r="BQ95" s="57"/>
      <c r="BR95" s="64"/>
      <c r="BS95" s="60"/>
      <c r="BT95" s="60"/>
      <c r="BU95" s="60"/>
    </row>
    <row r="96" spans="1:1025" x14ac:dyDescent="0.2">
      <c r="A96" s="51"/>
      <c r="B96" s="62"/>
      <c r="C96" s="62"/>
      <c r="D96" s="62"/>
      <c r="E96" s="62"/>
      <c r="F96" s="62"/>
      <c r="G96" s="62"/>
      <c r="H96" s="65"/>
      <c r="I96" s="62"/>
      <c r="J96" s="54"/>
      <c r="K96" s="54"/>
      <c r="L96" s="54"/>
      <c r="M96" s="54"/>
      <c r="N96" s="54"/>
      <c r="O96" s="54"/>
      <c r="P96" s="54"/>
      <c r="Q96" s="54"/>
      <c r="R96" s="54"/>
      <c r="S96" s="54"/>
      <c r="T96" s="54"/>
      <c r="U96" s="55"/>
      <c r="V96" s="55"/>
      <c r="W96" s="55"/>
      <c r="X96" s="57"/>
      <c r="Y96" s="64"/>
      <c r="Z96" s="6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c r="BI96" s="54"/>
      <c r="BJ96" s="54"/>
      <c r="BK96" s="54"/>
      <c r="BL96" s="54"/>
      <c r="BM96" s="54"/>
      <c r="BN96" s="54"/>
      <c r="BO96" s="56"/>
      <c r="BP96" s="56"/>
      <c r="BQ96" s="57"/>
      <c r="BR96" s="64"/>
      <c r="BS96" s="60"/>
      <c r="BT96" s="60"/>
      <c r="BU96" s="60"/>
    </row>
    <row r="97" spans="1:1025" x14ac:dyDescent="0.2">
      <c r="A97" s="51"/>
      <c r="B97" s="62"/>
      <c r="C97" s="62"/>
      <c r="D97" s="62"/>
      <c r="E97" s="62"/>
      <c r="F97" s="62"/>
      <c r="G97" s="62"/>
      <c r="H97" s="65"/>
      <c r="I97" s="62"/>
      <c r="J97" s="54"/>
      <c r="K97" s="54"/>
      <c r="L97" s="54"/>
      <c r="M97" s="54"/>
      <c r="N97" s="54"/>
      <c r="O97" s="54"/>
      <c r="P97" s="54"/>
      <c r="Q97" s="54"/>
      <c r="R97" s="54"/>
      <c r="S97" s="54"/>
      <c r="T97" s="54"/>
      <c r="U97" s="55"/>
      <c r="V97" s="55"/>
      <c r="W97" s="55"/>
      <c r="X97" s="57"/>
      <c r="Y97" s="64"/>
      <c r="Z97" s="6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c r="BL97" s="54"/>
      <c r="BM97" s="54"/>
      <c r="BN97" s="54"/>
      <c r="BO97" s="56"/>
      <c r="BP97" s="56"/>
      <c r="BQ97" s="57"/>
      <c r="BR97" s="64"/>
      <c r="BS97" s="60"/>
      <c r="BT97" s="60"/>
      <c r="BU97" s="60"/>
    </row>
    <row r="98" spans="1:1025" x14ac:dyDescent="0.2">
      <c r="A98" s="51"/>
      <c r="B98" s="62"/>
      <c r="C98" s="62"/>
      <c r="D98" s="62"/>
      <c r="E98" s="62"/>
      <c r="F98" s="62"/>
      <c r="G98" s="62"/>
      <c r="H98" s="65"/>
      <c r="I98" s="62"/>
      <c r="J98" s="54"/>
      <c r="K98" s="54"/>
      <c r="L98" s="54"/>
      <c r="M98" s="54"/>
      <c r="N98" s="54"/>
      <c r="O98" s="54"/>
      <c r="P98" s="54"/>
      <c r="Q98" s="54"/>
      <c r="R98" s="54"/>
      <c r="S98" s="54"/>
      <c r="T98" s="54"/>
      <c r="U98" s="55"/>
      <c r="V98" s="55"/>
      <c r="W98" s="55"/>
      <c r="X98" s="57"/>
      <c r="Y98" s="64"/>
      <c r="Z98" s="6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4"/>
      <c r="BK98" s="54"/>
      <c r="BL98" s="54"/>
      <c r="BM98" s="54"/>
      <c r="BN98" s="54"/>
      <c r="BO98" s="56"/>
      <c r="BP98" s="56"/>
      <c r="BQ98" s="57"/>
      <c r="BR98" s="64"/>
      <c r="BS98" s="60"/>
      <c r="BT98" s="60"/>
      <c r="BU98" s="60"/>
    </row>
    <row r="99" spans="1:1025" x14ac:dyDescent="0.2">
      <c r="A99" s="51"/>
      <c r="B99" s="62"/>
      <c r="C99" s="62"/>
      <c r="D99" s="62"/>
      <c r="E99" s="62"/>
      <c r="F99" s="62"/>
      <c r="G99" s="62"/>
      <c r="H99" s="65"/>
      <c r="I99" s="62"/>
      <c r="J99" s="54"/>
      <c r="K99" s="54"/>
      <c r="L99" s="54"/>
      <c r="M99" s="54"/>
      <c r="N99" s="54"/>
      <c r="O99" s="54"/>
      <c r="P99" s="54"/>
      <c r="Q99" s="54"/>
      <c r="R99" s="54"/>
      <c r="S99" s="54"/>
      <c r="T99" s="54"/>
      <c r="U99" s="55"/>
      <c r="V99" s="55"/>
      <c r="W99" s="55"/>
      <c r="X99" s="57"/>
      <c r="Y99" s="64"/>
      <c r="Z99" s="6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c r="BL99" s="54"/>
      <c r="BM99" s="54"/>
      <c r="BN99" s="54"/>
      <c r="BO99" s="56"/>
      <c r="BP99" s="56"/>
      <c r="BQ99" s="57"/>
      <c r="BR99" s="64"/>
      <c r="BS99" s="60"/>
      <c r="BT99" s="60"/>
      <c r="BU99" s="60"/>
    </row>
    <row r="100" spans="1:1025" s="70" customFormat="1" x14ac:dyDescent="0.2">
      <c r="A100" s="51"/>
      <c r="B100" s="62"/>
      <c r="C100" s="62"/>
      <c r="D100" s="62"/>
      <c r="E100" s="62"/>
      <c r="F100" s="62"/>
      <c r="G100" s="62"/>
      <c r="H100" s="65"/>
      <c r="I100" s="62"/>
      <c r="J100" s="54"/>
      <c r="K100" s="54"/>
      <c r="L100" s="54"/>
      <c r="M100" s="54"/>
      <c r="N100" s="54"/>
      <c r="O100" s="54"/>
      <c r="P100" s="54"/>
      <c r="Q100" s="54"/>
      <c r="R100" s="54"/>
      <c r="S100" s="54"/>
      <c r="T100" s="54"/>
      <c r="U100" s="55"/>
      <c r="V100" s="55"/>
      <c r="W100" s="55"/>
      <c r="X100" s="57"/>
      <c r="Y100" s="64"/>
      <c r="Z100" s="6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c r="BL100" s="54"/>
      <c r="BM100" s="54"/>
      <c r="BN100" s="54"/>
      <c r="BO100" s="56"/>
      <c r="BP100" s="56"/>
      <c r="BQ100" s="57"/>
      <c r="BR100" s="64"/>
      <c r="BS100" s="60"/>
      <c r="BT100" s="60"/>
      <c r="BU100" s="60"/>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c r="FG100" s="31"/>
      <c r="FH100" s="31"/>
      <c r="FI100" s="31"/>
      <c r="FJ100" s="31"/>
      <c r="FK100" s="31"/>
      <c r="FL100" s="31"/>
      <c r="FM100" s="31"/>
      <c r="FN100" s="31"/>
      <c r="FO100" s="31"/>
      <c r="FP100" s="31"/>
      <c r="FQ100" s="31"/>
      <c r="FR100" s="31"/>
      <c r="FS100" s="31"/>
      <c r="FT100" s="31"/>
      <c r="FU100" s="31"/>
      <c r="FV100" s="31"/>
      <c r="FW100" s="31"/>
      <c r="FX100" s="31"/>
      <c r="FY100" s="31"/>
      <c r="FZ100" s="31"/>
      <c r="GA100" s="31"/>
      <c r="GB100" s="31"/>
      <c r="GC100" s="31"/>
      <c r="GD100" s="31"/>
      <c r="GE100" s="31"/>
      <c r="GF100" s="31"/>
      <c r="GG100" s="31"/>
      <c r="GH100" s="31"/>
      <c r="GI100" s="31"/>
      <c r="GJ100" s="31"/>
      <c r="GK100" s="31"/>
      <c r="GL100" s="31"/>
      <c r="GM100" s="31"/>
      <c r="GN100" s="31"/>
      <c r="GO100" s="31"/>
      <c r="GP100" s="31"/>
      <c r="GQ100" s="31"/>
      <c r="GR100" s="31"/>
      <c r="GS100" s="31"/>
      <c r="GT100" s="31"/>
      <c r="GU100" s="31"/>
      <c r="GV100" s="31"/>
      <c r="GW100" s="31"/>
      <c r="GX100" s="31"/>
      <c r="GY100" s="31"/>
      <c r="GZ100" s="31"/>
      <c r="HA100" s="31"/>
      <c r="HB100" s="31"/>
      <c r="HC100" s="31"/>
      <c r="HD100" s="31"/>
      <c r="HE100" s="31"/>
      <c r="HF100" s="31"/>
      <c r="HG100" s="31"/>
      <c r="HH100" s="31"/>
      <c r="AMH100" s="2"/>
      <c r="AMI100" s="2"/>
      <c r="AMJ100" s="2"/>
      <c r="AMK100" s="2"/>
    </row>
    <row r="101" spans="1:1025" s="67" customFormat="1" x14ac:dyDescent="0.2">
      <c r="A101" s="51"/>
      <c r="B101" s="62"/>
      <c r="C101" s="62"/>
      <c r="D101" s="62"/>
      <c r="E101" s="62"/>
      <c r="F101" s="62"/>
      <c r="G101" s="62"/>
      <c r="H101" s="65"/>
      <c r="I101" s="62"/>
      <c r="J101" s="54"/>
      <c r="K101" s="54"/>
      <c r="L101" s="54"/>
      <c r="M101" s="54"/>
      <c r="N101" s="54"/>
      <c r="O101" s="54"/>
      <c r="P101" s="54"/>
      <c r="Q101" s="54"/>
      <c r="R101" s="54"/>
      <c r="S101" s="54"/>
      <c r="T101" s="54"/>
      <c r="U101" s="55"/>
      <c r="V101" s="56"/>
      <c r="W101" s="56"/>
      <c r="X101" s="57"/>
      <c r="Y101" s="64"/>
      <c r="Z101" s="6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c r="BL101" s="54"/>
      <c r="BM101" s="54"/>
      <c r="BN101" s="54"/>
      <c r="BO101" s="56"/>
      <c r="BP101" s="56"/>
      <c r="BQ101" s="57"/>
      <c r="BR101" s="64"/>
      <c r="BS101" s="60"/>
      <c r="BT101" s="60"/>
      <c r="BU101" s="60"/>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AMH101" s="2"/>
      <c r="AMI101" s="2"/>
      <c r="AMJ101" s="2"/>
      <c r="AMK101" s="2"/>
    </row>
    <row r="102" spans="1:1025" x14ac:dyDescent="0.2">
      <c r="A102" s="51"/>
      <c r="B102" s="62"/>
      <c r="C102" s="62"/>
      <c r="D102" s="62"/>
      <c r="E102" s="62"/>
      <c r="F102" s="62"/>
      <c r="G102" s="62"/>
      <c r="H102" s="63"/>
      <c r="I102" s="62"/>
      <c r="J102" s="54"/>
      <c r="K102" s="54"/>
      <c r="L102" s="54"/>
      <c r="M102" s="54"/>
      <c r="N102" s="54"/>
      <c r="O102" s="54"/>
      <c r="P102" s="54"/>
      <c r="Q102" s="54"/>
      <c r="R102" s="54"/>
      <c r="S102" s="54"/>
      <c r="T102" s="54"/>
      <c r="U102" s="55"/>
      <c r="V102" s="55"/>
      <c r="W102" s="55"/>
      <c r="X102" s="57"/>
      <c r="Y102" s="64"/>
      <c r="Z102" s="6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c r="BL102" s="54"/>
      <c r="BM102" s="54"/>
      <c r="BN102" s="54"/>
      <c r="BO102" s="56"/>
      <c r="BP102" s="56"/>
      <c r="BQ102" s="57"/>
      <c r="BR102" s="64"/>
      <c r="BS102" s="60"/>
      <c r="BT102" s="60"/>
      <c r="BU102" s="60"/>
    </row>
    <row r="103" spans="1:1025" x14ac:dyDescent="0.2">
      <c r="A103" s="51"/>
      <c r="B103" s="62"/>
      <c r="C103" s="62"/>
      <c r="D103" s="62"/>
      <c r="E103" s="62"/>
      <c r="F103" s="62"/>
      <c r="G103" s="62"/>
      <c r="H103" s="63"/>
      <c r="I103" s="62"/>
      <c r="J103" s="54"/>
      <c r="K103" s="54"/>
      <c r="L103" s="54"/>
      <c r="M103" s="54"/>
      <c r="N103" s="54"/>
      <c r="O103" s="54"/>
      <c r="P103" s="54"/>
      <c r="Q103" s="54"/>
      <c r="R103" s="54"/>
      <c r="S103" s="54"/>
      <c r="T103" s="54"/>
      <c r="U103" s="55"/>
      <c r="V103" s="55"/>
      <c r="W103" s="55"/>
      <c r="X103" s="57"/>
      <c r="Y103" s="64"/>
      <c r="Z103" s="6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6"/>
      <c r="BP103" s="56"/>
      <c r="BQ103" s="57"/>
      <c r="BR103" s="64"/>
      <c r="BS103" s="60"/>
      <c r="BT103" s="60"/>
      <c r="BU103" s="60"/>
    </row>
    <row r="104" spans="1:1025" x14ac:dyDescent="0.2">
      <c r="A104" s="51"/>
      <c r="B104" s="62"/>
      <c r="C104" s="62"/>
      <c r="D104" s="62"/>
      <c r="E104" s="62"/>
      <c r="F104" s="62"/>
      <c r="G104" s="62"/>
      <c r="H104" s="63"/>
      <c r="I104" s="62"/>
      <c r="J104" s="54"/>
      <c r="K104" s="54"/>
      <c r="L104" s="54"/>
      <c r="M104" s="54"/>
      <c r="N104" s="54"/>
      <c r="O104" s="54"/>
      <c r="P104" s="54"/>
      <c r="Q104" s="54"/>
      <c r="R104" s="54"/>
      <c r="S104" s="54"/>
      <c r="T104" s="54"/>
      <c r="U104" s="55"/>
      <c r="V104" s="55"/>
      <c r="W104" s="55"/>
      <c r="X104" s="57"/>
      <c r="Y104" s="64"/>
      <c r="Z104" s="6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6"/>
      <c r="BP104" s="56"/>
      <c r="BQ104" s="57"/>
      <c r="BR104" s="64"/>
      <c r="BS104" s="60"/>
      <c r="BT104" s="60"/>
      <c r="BU104" s="60"/>
    </row>
    <row r="105" spans="1:1025" x14ac:dyDescent="0.2">
      <c r="A105" s="51"/>
      <c r="B105" s="62"/>
      <c r="C105" s="62"/>
      <c r="D105" s="62"/>
      <c r="E105" s="62"/>
      <c r="F105" s="62"/>
      <c r="G105" s="62"/>
      <c r="H105" s="65"/>
      <c r="I105" s="62"/>
      <c r="J105" s="54"/>
      <c r="K105" s="54"/>
      <c r="L105" s="54"/>
      <c r="M105" s="54"/>
      <c r="N105" s="54"/>
      <c r="O105" s="54"/>
      <c r="P105" s="54"/>
      <c r="Q105" s="54"/>
      <c r="R105" s="54"/>
      <c r="S105" s="54"/>
      <c r="T105" s="54"/>
      <c r="U105" s="55"/>
      <c r="V105" s="55"/>
      <c r="W105" s="55"/>
      <c r="X105" s="57"/>
      <c r="Y105" s="64"/>
      <c r="Z105" s="6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6"/>
      <c r="BP105" s="56"/>
      <c r="BQ105" s="57"/>
      <c r="BR105" s="64"/>
      <c r="BS105" s="60"/>
      <c r="BT105" s="60"/>
      <c r="BU105" s="60"/>
    </row>
    <row r="106" spans="1:1025" x14ac:dyDescent="0.2">
      <c r="A106" s="51"/>
      <c r="B106" s="62"/>
      <c r="C106" s="62"/>
      <c r="D106" s="62"/>
      <c r="E106" s="62"/>
      <c r="F106" s="62"/>
      <c r="G106" s="62"/>
      <c r="H106" s="65"/>
      <c r="I106" s="62"/>
      <c r="J106" s="54"/>
      <c r="K106" s="54"/>
      <c r="L106" s="54"/>
      <c r="M106" s="54"/>
      <c r="N106" s="54"/>
      <c r="O106" s="54"/>
      <c r="P106" s="54"/>
      <c r="Q106" s="54"/>
      <c r="R106" s="54"/>
      <c r="S106" s="54"/>
      <c r="T106" s="54"/>
      <c r="U106" s="55"/>
      <c r="V106" s="55"/>
      <c r="W106" s="55"/>
      <c r="X106" s="57"/>
      <c r="Y106" s="64"/>
      <c r="Z106" s="6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6"/>
      <c r="BP106" s="56"/>
      <c r="BQ106" s="57"/>
      <c r="BR106" s="64"/>
      <c r="BS106" s="60"/>
      <c r="BT106" s="60"/>
      <c r="BU106" s="60"/>
    </row>
    <row r="107" spans="1:1025" x14ac:dyDescent="0.2">
      <c r="A107" s="51"/>
      <c r="B107" s="62"/>
      <c r="C107" s="62"/>
      <c r="D107" s="62"/>
      <c r="E107" s="62"/>
      <c r="F107" s="62"/>
      <c r="G107" s="62"/>
      <c r="H107" s="65"/>
      <c r="I107" s="62"/>
      <c r="J107" s="54"/>
      <c r="K107" s="54"/>
      <c r="L107" s="54"/>
      <c r="M107" s="54"/>
      <c r="N107" s="54"/>
      <c r="O107" s="54"/>
      <c r="P107" s="54"/>
      <c r="Q107" s="54"/>
      <c r="R107" s="54"/>
      <c r="S107" s="54"/>
      <c r="T107" s="54"/>
      <c r="U107" s="55"/>
      <c r="V107" s="55"/>
      <c r="W107" s="55"/>
      <c r="X107" s="57"/>
      <c r="Y107" s="64"/>
      <c r="Z107" s="6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c r="BN107" s="54"/>
      <c r="BO107" s="56"/>
      <c r="BP107" s="56"/>
      <c r="BQ107" s="57"/>
      <c r="BR107" s="64"/>
      <c r="BS107" s="60"/>
      <c r="BT107" s="60"/>
      <c r="BU107" s="60"/>
    </row>
    <row r="108" spans="1:1025" x14ac:dyDescent="0.2">
      <c r="A108" s="51"/>
      <c r="B108" s="62"/>
      <c r="C108" s="62"/>
      <c r="D108" s="62"/>
      <c r="E108" s="62"/>
      <c r="F108" s="62"/>
      <c r="G108" s="62"/>
      <c r="H108" s="65"/>
      <c r="I108" s="62"/>
      <c r="J108" s="54"/>
      <c r="K108" s="54"/>
      <c r="L108" s="54"/>
      <c r="M108" s="54"/>
      <c r="N108" s="54"/>
      <c r="O108" s="54"/>
      <c r="P108" s="54"/>
      <c r="Q108" s="54"/>
      <c r="R108" s="54"/>
      <c r="S108" s="54"/>
      <c r="T108" s="54"/>
      <c r="U108" s="55"/>
      <c r="V108" s="56"/>
      <c r="W108" s="56"/>
      <c r="X108" s="57"/>
      <c r="Y108" s="64"/>
      <c r="Z108" s="6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c r="BN108" s="54"/>
      <c r="BO108" s="56"/>
      <c r="BP108" s="56"/>
      <c r="BQ108" s="57"/>
      <c r="BR108" s="64"/>
      <c r="BS108" s="60"/>
      <c r="BT108" s="60"/>
      <c r="BU108" s="60"/>
    </row>
    <row r="109" spans="1:1025" x14ac:dyDescent="0.2">
      <c r="A109" s="51"/>
      <c r="B109" s="62"/>
      <c r="C109" s="62"/>
      <c r="D109" s="62"/>
      <c r="E109" s="62"/>
      <c r="F109" s="62"/>
      <c r="G109" s="62"/>
      <c r="H109" s="63"/>
      <c r="I109" s="62"/>
      <c r="J109" s="54"/>
      <c r="K109" s="54"/>
      <c r="L109" s="54"/>
      <c r="M109" s="54"/>
      <c r="N109" s="54"/>
      <c r="O109" s="54"/>
      <c r="P109" s="54"/>
      <c r="Q109" s="54"/>
      <c r="R109" s="54"/>
      <c r="S109" s="54"/>
      <c r="T109" s="54"/>
      <c r="U109" s="55"/>
      <c r="V109" s="55"/>
      <c r="W109" s="55"/>
      <c r="X109" s="57"/>
      <c r="Y109" s="64"/>
      <c r="Z109" s="6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6"/>
      <c r="BP109" s="56"/>
      <c r="BQ109" s="57"/>
      <c r="BR109" s="64"/>
      <c r="BS109" s="60"/>
      <c r="BT109" s="60"/>
      <c r="BU109" s="60"/>
    </row>
    <row r="110" spans="1:1025" x14ac:dyDescent="0.2">
      <c r="A110" s="51"/>
      <c r="B110" s="62"/>
      <c r="C110" s="62"/>
      <c r="D110" s="62"/>
      <c r="E110" s="62"/>
      <c r="F110" s="62"/>
      <c r="G110" s="62"/>
      <c r="H110" s="65"/>
      <c r="I110" s="62"/>
      <c r="J110" s="54"/>
      <c r="K110" s="54"/>
      <c r="L110" s="54"/>
      <c r="M110" s="54"/>
      <c r="N110" s="54"/>
      <c r="O110" s="54"/>
      <c r="P110" s="54"/>
      <c r="Q110" s="54"/>
      <c r="R110" s="54"/>
      <c r="S110" s="54"/>
      <c r="T110" s="54"/>
      <c r="U110" s="55"/>
      <c r="V110" s="55"/>
      <c r="W110" s="55"/>
      <c r="X110" s="57"/>
      <c r="Y110" s="64"/>
      <c r="Z110" s="6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c r="BL110" s="54"/>
      <c r="BM110" s="54"/>
      <c r="BN110" s="54"/>
      <c r="BO110" s="56"/>
      <c r="BP110" s="56"/>
      <c r="BQ110" s="57"/>
      <c r="BR110" s="64"/>
      <c r="BS110" s="60"/>
      <c r="BT110" s="60"/>
      <c r="BU110" s="60"/>
    </row>
    <row r="111" spans="1:1025" x14ac:dyDescent="0.2">
      <c r="A111" s="51"/>
      <c r="B111" s="62"/>
      <c r="C111" s="62"/>
      <c r="D111" s="62"/>
      <c r="E111" s="62"/>
      <c r="F111" s="62"/>
      <c r="G111" s="62"/>
      <c r="H111" s="65"/>
      <c r="I111" s="62"/>
      <c r="J111" s="54"/>
      <c r="K111" s="54"/>
      <c r="L111" s="54"/>
      <c r="M111" s="54"/>
      <c r="N111" s="54"/>
      <c r="O111" s="54"/>
      <c r="P111" s="54"/>
      <c r="Q111" s="54"/>
      <c r="R111" s="54"/>
      <c r="S111" s="54"/>
      <c r="T111" s="54"/>
      <c r="U111" s="55"/>
      <c r="V111" s="55"/>
      <c r="W111" s="55"/>
      <c r="X111" s="57"/>
      <c r="Y111" s="64"/>
      <c r="Z111" s="6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c r="BL111" s="54"/>
      <c r="BM111" s="54"/>
      <c r="BN111" s="54"/>
      <c r="BO111" s="56"/>
      <c r="BP111" s="56"/>
      <c r="BQ111" s="57"/>
      <c r="BR111" s="64"/>
      <c r="BS111" s="60"/>
      <c r="BT111" s="60"/>
      <c r="BU111" s="60"/>
    </row>
    <row r="112" spans="1:1025" x14ac:dyDescent="0.2">
      <c r="A112" s="51"/>
      <c r="B112" s="62"/>
      <c r="C112" s="62"/>
      <c r="D112" s="62"/>
      <c r="E112" s="62"/>
      <c r="F112" s="62"/>
      <c r="G112" s="62"/>
      <c r="H112" s="65"/>
      <c r="I112" s="62"/>
      <c r="J112" s="54"/>
      <c r="K112" s="54"/>
      <c r="L112" s="54"/>
      <c r="M112" s="54"/>
      <c r="N112" s="54"/>
      <c r="O112" s="54"/>
      <c r="P112" s="54"/>
      <c r="Q112" s="54"/>
      <c r="R112" s="54"/>
      <c r="S112" s="54"/>
      <c r="T112" s="54"/>
      <c r="U112" s="55"/>
      <c r="V112" s="55"/>
      <c r="W112" s="55"/>
      <c r="X112" s="57"/>
      <c r="Y112" s="64"/>
      <c r="Z112" s="6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c r="BL112" s="54"/>
      <c r="BM112" s="54"/>
      <c r="BN112" s="54"/>
      <c r="BO112" s="56"/>
      <c r="BP112" s="56"/>
      <c r="BQ112" s="57"/>
      <c r="BR112" s="64"/>
      <c r="BS112" s="60"/>
      <c r="BT112" s="60"/>
      <c r="BU112" s="60"/>
    </row>
    <row r="113" spans="1:73" x14ac:dyDescent="0.2">
      <c r="A113" s="51"/>
      <c r="B113" s="62"/>
      <c r="C113" s="62"/>
      <c r="D113" s="62"/>
      <c r="E113" s="62"/>
      <c r="F113" s="62"/>
      <c r="G113" s="62"/>
      <c r="H113" s="65"/>
      <c r="I113" s="62"/>
      <c r="J113" s="54"/>
      <c r="K113" s="54"/>
      <c r="L113" s="54"/>
      <c r="M113" s="54"/>
      <c r="N113" s="54"/>
      <c r="O113" s="54"/>
      <c r="P113" s="54"/>
      <c r="Q113" s="54"/>
      <c r="R113" s="54"/>
      <c r="S113" s="54"/>
      <c r="T113" s="54"/>
      <c r="U113" s="55"/>
      <c r="V113" s="55"/>
      <c r="W113" s="55"/>
      <c r="X113" s="57"/>
      <c r="Y113" s="64"/>
      <c r="Z113" s="6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c r="BI113" s="54"/>
      <c r="BJ113" s="54"/>
      <c r="BK113" s="54"/>
      <c r="BL113" s="54"/>
      <c r="BM113" s="54"/>
      <c r="BN113" s="54"/>
      <c r="BO113" s="56"/>
      <c r="BP113" s="56"/>
      <c r="BQ113" s="57"/>
      <c r="BR113" s="64"/>
      <c r="BS113" s="60"/>
      <c r="BT113" s="60"/>
      <c r="BU113" s="60"/>
    </row>
    <row r="114" spans="1:73" x14ac:dyDescent="0.2">
      <c r="A114" s="51"/>
      <c r="B114" s="62"/>
      <c r="C114" s="62"/>
      <c r="D114" s="62"/>
      <c r="E114" s="62"/>
      <c r="F114" s="62"/>
      <c r="G114" s="62"/>
      <c r="H114" s="65"/>
      <c r="I114" s="62"/>
      <c r="J114" s="54"/>
      <c r="K114" s="54"/>
      <c r="L114" s="54"/>
      <c r="M114" s="54"/>
      <c r="N114" s="54"/>
      <c r="O114" s="54"/>
      <c r="P114" s="54"/>
      <c r="Q114" s="54"/>
      <c r="R114" s="54"/>
      <c r="S114" s="54"/>
      <c r="T114" s="54"/>
      <c r="U114" s="55"/>
      <c r="V114" s="55"/>
      <c r="W114" s="55"/>
      <c r="X114" s="57"/>
      <c r="Y114" s="64"/>
      <c r="Z114" s="6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c r="BI114" s="54"/>
      <c r="BJ114" s="54"/>
      <c r="BK114" s="54"/>
      <c r="BL114" s="54"/>
      <c r="BM114" s="54"/>
      <c r="BN114" s="54"/>
      <c r="BO114" s="56"/>
      <c r="BP114" s="56"/>
      <c r="BQ114" s="57"/>
      <c r="BR114" s="64"/>
      <c r="BS114" s="60"/>
      <c r="BT114" s="60"/>
      <c r="BU114" s="60"/>
    </row>
    <row r="115" spans="1:73" x14ac:dyDescent="0.2">
      <c r="A115" s="51"/>
      <c r="B115" s="62"/>
      <c r="C115" s="62"/>
      <c r="D115" s="62"/>
      <c r="E115" s="62"/>
      <c r="F115" s="62"/>
      <c r="G115" s="62"/>
      <c r="H115" s="65"/>
      <c r="I115" s="62"/>
      <c r="J115" s="54"/>
      <c r="K115" s="54"/>
      <c r="L115" s="54"/>
      <c r="M115" s="54"/>
      <c r="N115" s="54"/>
      <c r="O115" s="54"/>
      <c r="P115" s="54"/>
      <c r="Q115" s="54"/>
      <c r="R115" s="54"/>
      <c r="S115" s="54"/>
      <c r="T115" s="54"/>
      <c r="U115" s="55"/>
      <c r="V115" s="55"/>
      <c r="W115" s="55"/>
      <c r="X115" s="57"/>
      <c r="Y115" s="64"/>
      <c r="Z115" s="6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c r="BI115" s="54"/>
      <c r="BJ115" s="54"/>
      <c r="BK115" s="54"/>
      <c r="BL115" s="54"/>
      <c r="BM115" s="54"/>
      <c r="BN115" s="54"/>
      <c r="BO115" s="56"/>
      <c r="BP115" s="56"/>
      <c r="BQ115" s="57"/>
      <c r="BR115" s="64"/>
      <c r="BS115" s="60"/>
      <c r="BT115" s="60"/>
      <c r="BU115" s="60"/>
    </row>
    <row r="116" spans="1:73" x14ac:dyDescent="0.2">
      <c r="A116" s="71"/>
      <c r="B116" s="71"/>
      <c r="C116" s="71"/>
      <c r="D116" s="71"/>
      <c r="E116" s="71"/>
      <c r="F116" s="71"/>
      <c r="G116" s="71"/>
      <c r="H116" s="71"/>
      <c r="I116" s="71"/>
      <c r="J116" s="54"/>
      <c r="K116" s="54"/>
      <c r="L116" s="54"/>
      <c r="M116" s="54"/>
      <c r="N116" s="54"/>
      <c r="O116" s="54"/>
      <c r="P116" s="54"/>
      <c r="Q116" s="54"/>
      <c r="R116" s="54"/>
      <c r="S116" s="54"/>
      <c r="T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c r="BL116" s="54"/>
      <c r="BM116" s="54"/>
      <c r="BN116" s="54"/>
    </row>
    <row r="117" spans="1:73" x14ac:dyDescent="0.2">
      <c r="A117" s="71"/>
      <c r="B117" s="71"/>
      <c r="C117" s="71"/>
      <c r="D117" s="71"/>
      <c r="E117" s="71"/>
      <c r="F117" s="71"/>
      <c r="G117" s="71"/>
      <c r="H117" s="71"/>
      <c r="I117" s="71"/>
      <c r="J117" s="54"/>
      <c r="K117" s="54"/>
      <c r="L117" s="54"/>
      <c r="M117" s="54"/>
      <c r="N117" s="54"/>
      <c r="O117" s="54"/>
      <c r="P117" s="54"/>
      <c r="Q117" s="54"/>
      <c r="R117" s="54"/>
      <c r="S117" s="54"/>
      <c r="T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c r="BI117" s="54"/>
      <c r="BJ117" s="54"/>
      <c r="BK117" s="54"/>
      <c r="BL117" s="54"/>
      <c r="BM117" s="54"/>
      <c r="BN117" s="54"/>
    </row>
    <row r="118" spans="1:73" x14ac:dyDescent="0.2">
      <c r="A118" s="71"/>
      <c r="B118" s="71"/>
      <c r="C118" s="71"/>
      <c r="D118" s="71"/>
      <c r="E118" s="71"/>
      <c r="F118" s="71"/>
      <c r="G118" s="71"/>
      <c r="H118" s="71"/>
      <c r="I118" s="72"/>
      <c r="J118" s="54"/>
      <c r="K118" s="54"/>
      <c r="L118" s="54"/>
      <c r="M118" s="54"/>
      <c r="N118" s="54"/>
      <c r="O118" s="54"/>
      <c r="P118" s="54"/>
      <c r="Q118" s="54"/>
      <c r="R118" s="54"/>
      <c r="S118" s="54"/>
      <c r="T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c r="BI118" s="54"/>
      <c r="BJ118" s="54"/>
      <c r="BK118" s="54"/>
      <c r="BL118" s="54"/>
      <c r="BM118" s="54"/>
      <c r="BN118" s="54"/>
    </row>
    <row r="119" spans="1:73" x14ac:dyDescent="0.2">
      <c r="A119" s="71"/>
      <c r="B119" s="71"/>
      <c r="C119" s="71"/>
      <c r="D119" s="71"/>
      <c r="E119" s="71"/>
      <c r="F119" s="71"/>
      <c r="G119" s="71"/>
      <c r="H119" s="71"/>
      <c r="I119" s="71"/>
      <c r="J119" s="54"/>
      <c r="K119" s="54"/>
      <c r="L119" s="54"/>
      <c r="M119" s="54"/>
      <c r="N119" s="54"/>
      <c r="O119" s="54"/>
      <c r="P119" s="54"/>
      <c r="Q119" s="54"/>
      <c r="R119" s="54"/>
      <c r="S119" s="54"/>
      <c r="T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c r="BI119" s="54"/>
      <c r="BJ119" s="54"/>
      <c r="BK119" s="54"/>
      <c r="BL119" s="54"/>
      <c r="BM119" s="54"/>
      <c r="BN119" s="54"/>
    </row>
    <row r="120" spans="1:73" x14ac:dyDescent="0.2">
      <c r="A120" s="71"/>
      <c r="B120" s="71"/>
      <c r="C120" s="71"/>
      <c r="D120" s="71"/>
      <c r="E120" s="71"/>
      <c r="F120" s="71"/>
      <c r="G120" s="71"/>
      <c r="H120" s="71"/>
      <c r="I120" s="71"/>
      <c r="J120" s="54"/>
      <c r="K120" s="54"/>
      <c r="L120" s="54"/>
      <c r="M120" s="54"/>
      <c r="N120" s="54"/>
      <c r="O120" s="54"/>
      <c r="P120" s="54"/>
      <c r="Q120" s="54"/>
      <c r="R120" s="54"/>
      <c r="S120" s="54"/>
      <c r="T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c r="BI120" s="54"/>
      <c r="BJ120" s="54"/>
      <c r="BK120" s="54"/>
      <c r="BL120" s="54"/>
      <c r="BM120" s="54"/>
      <c r="BN120" s="54"/>
    </row>
    <row r="121" spans="1:73" x14ac:dyDescent="0.2">
      <c r="A121" s="71"/>
      <c r="B121" s="71"/>
      <c r="C121" s="71"/>
      <c r="D121" s="71"/>
      <c r="E121" s="71"/>
      <c r="F121" s="71"/>
      <c r="G121" s="71"/>
      <c r="H121" s="71"/>
      <c r="I121" s="71"/>
      <c r="J121" s="54"/>
      <c r="K121" s="54"/>
      <c r="L121" s="54"/>
      <c r="M121" s="54"/>
      <c r="N121" s="54"/>
      <c r="O121" s="54"/>
      <c r="P121" s="54"/>
      <c r="Q121" s="54"/>
      <c r="R121" s="54"/>
      <c r="S121" s="54"/>
      <c r="T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c r="BI121" s="54"/>
      <c r="BJ121" s="54"/>
      <c r="BK121" s="54"/>
      <c r="BL121" s="54"/>
      <c r="BM121" s="54"/>
      <c r="BN121" s="54"/>
    </row>
    <row r="122" spans="1:73" x14ac:dyDescent="0.2">
      <c r="A122" s="71"/>
      <c r="B122" s="71"/>
      <c r="C122" s="71"/>
      <c r="D122" s="71"/>
      <c r="E122" s="71"/>
      <c r="F122" s="71"/>
      <c r="G122" s="71"/>
      <c r="H122" s="71"/>
      <c r="I122" s="71"/>
      <c r="J122" s="54"/>
      <c r="K122" s="54"/>
      <c r="L122" s="54"/>
      <c r="M122" s="54"/>
      <c r="N122" s="54"/>
      <c r="O122" s="54"/>
      <c r="P122" s="54"/>
      <c r="Q122" s="54"/>
      <c r="R122" s="54"/>
      <c r="S122" s="54"/>
      <c r="T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c r="BL122" s="54"/>
      <c r="BM122" s="54"/>
      <c r="BN122" s="54"/>
    </row>
    <row r="123" spans="1:73" x14ac:dyDescent="0.2">
      <c r="A123" s="71"/>
      <c r="B123" s="71"/>
      <c r="C123" s="71"/>
      <c r="D123" s="71"/>
      <c r="E123" s="71"/>
      <c r="F123" s="71"/>
      <c r="G123" s="71"/>
      <c r="H123" s="71"/>
      <c r="I123" s="71"/>
      <c r="J123" s="54"/>
      <c r="K123" s="54"/>
      <c r="L123" s="54"/>
      <c r="M123" s="54"/>
      <c r="N123" s="54"/>
      <c r="O123" s="54"/>
      <c r="P123" s="54"/>
      <c r="Q123" s="54"/>
      <c r="R123" s="54"/>
      <c r="S123" s="54"/>
      <c r="T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c r="BI123" s="54"/>
      <c r="BJ123" s="54"/>
      <c r="BK123" s="54"/>
      <c r="BL123" s="54"/>
      <c r="BM123" s="54"/>
      <c r="BN123" s="54"/>
    </row>
    <row r="124" spans="1:73" x14ac:dyDescent="0.2">
      <c r="A124" s="71"/>
      <c r="B124" s="71"/>
      <c r="C124" s="71"/>
      <c r="D124" s="71"/>
      <c r="E124" s="71"/>
      <c r="F124" s="71"/>
      <c r="G124" s="71"/>
      <c r="H124" s="71"/>
      <c r="I124" s="71"/>
      <c r="J124" s="54"/>
      <c r="K124" s="54"/>
      <c r="L124" s="54"/>
      <c r="M124" s="54"/>
      <c r="N124" s="54"/>
      <c r="O124" s="54"/>
      <c r="P124" s="54"/>
      <c r="Q124" s="54"/>
      <c r="R124" s="54"/>
      <c r="S124" s="54"/>
      <c r="T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c r="BI124" s="54"/>
      <c r="BJ124" s="54"/>
      <c r="BK124" s="54"/>
      <c r="BL124" s="54"/>
      <c r="BM124" s="54"/>
      <c r="BN124" s="54"/>
    </row>
    <row r="125" spans="1:73" x14ac:dyDescent="0.2">
      <c r="A125" s="71"/>
      <c r="B125" s="71"/>
      <c r="C125" s="71"/>
      <c r="D125" s="71"/>
      <c r="E125" s="71"/>
      <c r="F125" s="71"/>
      <c r="G125" s="71"/>
      <c r="H125" s="71"/>
      <c r="I125" s="71"/>
      <c r="J125" s="54"/>
      <c r="K125" s="54"/>
      <c r="L125" s="54"/>
      <c r="M125" s="54"/>
      <c r="N125" s="54"/>
      <c r="O125" s="54"/>
      <c r="P125" s="54"/>
      <c r="Q125" s="54"/>
      <c r="R125" s="54"/>
      <c r="S125" s="54"/>
      <c r="T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c r="BI125" s="54"/>
      <c r="BJ125" s="54"/>
      <c r="BK125" s="54"/>
      <c r="BL125" s="54"/>
      <c r="BM125" s="54"/>
      <c r="BN125" s="54"/>
    </row>
    <row r="126" spans="1:73" x14ac:dyDescent="0.2">
      <c r="A126" s="71"/>
      <c r="B126" s="71"/>
      <c r="C126" s="71"/>
      <c r="D126" s="71"/>
      <c r="E126" s="71"/>
      <c r="F126" s="71"/>
      <c r="G126" s="71"/>
      <c r="H126" s="71"/>
      <c r="I126" s="71"/>
      <c r="J126" s="54"/>
      <c r="K126" s="54"/>
      <c r="L126" s="54"/>
      <c r="M126" s="54"/>
      <c r="N126" s="54"/>
      <c r="O126" s="54"/>
      <c r="P126" s="54"/>
      <c r="Q126" s="54"/>
      <c r="R126" s="54"/>
      <c r="S126" s="54"/>
      <c r="T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c r="BI126" s="54"/>
      <c r="BJ126" s="54"/>
      <c r="BK126" s="54"/>
      <c r="BL126" s="54"/>
      <c r="BM126" s="54"/>
      <c r="BN126" s="54"/>
    </row>
    <row r="127" spans="1:73" x14ac:dyDescent="0.2">
      <c r="A127" s="71"/>
      <c r="B127" s="71"/>
      <c r="C127" s="71"/>
      <c r="D127" s="71"/>
      <c r="E127" s="71"/>
      <c r="F127" s="71"/>
      <c r="G127" s="71"/>
      <c r="H127" s="71"/>
      <c r="I127" s="71"/>
      <c r="J127" s="54"/>
      <c r="K127" s="54"/>
      <c r="L127" s="54"/>
      <c r="M127" s="54"/>
      <c r="N127" s="54"/>
      <c r="O127" s="54"/>
      <c r="P127" s="54"/>
      <c r="Q127" s="54"/>
      <c r="R127" s="54"/>
      <c r="S127" s="54"/>
      <c r="T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c r="BL127" s="54"/>
      <c r="BM127" s="54"/>
      <c r="BN127" s="54"/>
    </row>
    <row r="128" spans="1:73" x14ac:dyDescent="0.2">
      <c r="A128" s="71"/>
      <c r="B128" s="71"/>
      <c r="C128" s="71"/>
      <c r="D128" s="71"/>
      <c r="E128" s="71"/>
      <c r="F128" s="71"/>
      <c r="G128" s="71"/>
      <c r="H128" s="71"/>
      <c r="I128" s="71"/>
      <c r="J128" s="54"/>
      <c r="K128" s="54"/>
      <c r="L128" s="54"/>
      <c r="M128" s="54"/>
      <c r="N128" s="54"/>
      <c r="O128" s="54"/>
      <c r="P128" s="54"/>
      <c r="Q128" s="54"/>
      <c r="R128" s="54"/>
      <c r="S128" s="54"/>
      <c r="T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c r="BL128" s="54"/>
      <c r="BM128" s="54"/>
      <c r="BN128" s="54"/>
    </row>
    <row r="129" spans="1:66" x14ac:dyDescent="0.2">
      <c r="A129" s="71"/>
      <c r="B129" s="71"/>
      <c r="C129" s="71"/>
      <c r="D129" s="71"/>
      <c r="E129" s="71"/>
      <c r="F129" s="71"/>
      <c r="G129" s="71"/>
      <c r="H129" s="71"/>
      <c r="I129" s="71"/>
      <c r="J129" s="54"/>
      <c r="K129" s="54"/>
      <c r="L129" s="54"/>
      <c r="M129" s="54"/>
      <c r="N129" s="54"/>
      <c r="O129" s="54"/>
      <c r="P129" s="54"/>
      <c r="Q129" s="54"/>
      <c r="R129" s="54"/>
      <c r="S129" s="54"/>
      <c r="T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c r="BL129" s="54"/>
      <c r="BM129" s="54"/>
      <c r="BN129" s="54"/>
    </row>
    <row r="130" spans="1:66" x14ac:dyDescent="0.2">
      <c r="A130" s="71"/>
      <c r="B130" s="71"/>
      <c r="C130" s="71"/>
      <c r="D130" s="71"/>
      <c r="E130" s="71"/>
      <c r="F130" s="71"/>
      <c r="G130" s="71"/>
      <c r="H130" s="71"/>
      <c r="I130" s="71"/>
      <c r="J130" s="54"/>
      <c r="K130" s="54"/>
      <c r="L130" s="54"/>
      <c r="M130" s="54"/>
      <c r="N130" s="54"/>
      <c r="O130" s="54"/>
      <c r="P130" s="54"/>
      <c r="Q130" s="54"/>
      <c r="R130" s="54"/>
      <c r="S130" s="54"/>
      <c r="T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c r="BL130" s="54"/>
      <c r="BM130" s="54"/>
      <c r="BN130" s="54"/>
    </row>
    <row r="131" spans="1:66" x14ac:dyDescent="0.2">
      <c r="A131" s="71"/>
      <c r="B131" s="71"/>
      <c r="C131" s="71"/>
      <c r="D131" s="71"/>
      <c r="E131" s="71"/>
      <c r="F131" s="71"/>
      <c r="G131" s="71"/>
      <c r="H131" s="71"/>
      <c r="I131" s="71"/>
      <c r="J131" s="54"/>
      <c r="K131" s="54"/>
      <c r="L131" s="54"/>
      <c r="M131" s="54"/>
      <c r="N131" s="54"/>
      <c r="O131" s="54"/>
      <c r="P131" s="54"/>
      <c r="Q131" s="54"/>
      <c r="R131" s="54"/>
      <c r="S131" s="54"/>
      <c r="T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c r="BL131" s="54"/>
      <c r="BM131" s="54"/>
      <c r="BN131" s="54"/>
    </row>
    <row r="132" spans="1:66" x14ac:dyDescent="0.2">
      <c r="A132" s="71"/>
      <c r="B132" s="71"/>
      <c r="C132" s="71"/>
      <c r="D132" s="71"/>
      <c r="E132" s="71"/>
      <c r="F132" s="71"/>
      <c r="G132" s="71"/>
      <c r="H132" s="71"/>
      <c r="I132" s="71"/>
      <c r="J132" s="54"/>
      <c r="K132" s="54"/>
      <c r="L132" s="54"/>
      <c r="M132" s="54"/>
      <c r="N132" s="54"/>
      <c r="O132" s="54"/>
      <c r="P132" s="54"/>
      <c r="Q132" s="54"/>
      <c r="R132" s="54"/>
      <c r="S132" s="54"/>
      <c r="T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c r="BL132" s="54"/>
      <c r="BM132" s="54"/>
      <c r="BN132" s="54"/>
    </row>
    <row r="133" spans="1:66" x14ac:dyDescent="0.2">
      <c r="A133" s="71"/>
      <c r="B133" s="71"/>
      <c r="C133" s="71"/>
      <c r="D133" s="71"/>
      <c r="E133" s="71"/>
      <c r="F133" s="71"/>
      <c r="G133" s="71"/>
      <c r="H133" s="71"/>
      <c r="I133" s="71"/>
      <c r="J133" s="54"/>
      <c r="K133" s="54"/>
      <c r="L133" s="54"/>
      <c r="M133" s="54"/>
      <c r="N133" s="54"/>
      <c r="O133" s="54"/>
      <c r="P133" s="54"/>
      <c r="Q133" s="54"/>
      <c r="R133" s="54"/>
      <c r="S133" s="54"/>
      <c r="T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c r="BL133" s="54"/>
      <c r="BM133" s="54"/>
      <c r="BN133" s="54"/>
    </row>
    <row r="134" spans="1:66" x14ac:dyDescent="0.2">
      <c r="A134" s="71"/>
      <c r="B134" s="71"/>
      <c r="C134" s="71"/>
      <c r="D134" s="71"/>
      <c r="E134" s="71"/>
      <c r="F134" s="71"/>
      <c r="G134" s="71"/>
      <c r="H134" s="71"/>
      <c r="I134" s="71"/>
      <c r="J134" s="54"/>
      <c r="K134" s="54"/>
      <c r="L134" s="54"/>
      <c r="M134" s="54"/>
      <c r="N134" s="54"/>
      <c r="O134" s="54"/>
      <c r="P134" s="54"/>
      <c r="Q134" s="54"/>
      <c r="R134" s="54"/>
      <c r="S134" s="54"/>
      <c r="T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c r="BI134" s="54"/>
      <c r="BJ134" s="54"/>
      <c r="BK134" s="54"/>
      <c r="BL134" s="54"/>
      <c r="BM134" s="54"/>
      <c r="BN134" s="54"/>
    </row>
    <row r="135" spans="1:66" x14ac:dyDescent="0.2">
      <c r="A135" s="71"/>
      <c r="B135" s="71"/>
      <c r="C135" s="71"/>
      <c r="D135" s="71"/>
      <c r="E135" s="71"/>
      <c r="F135" s="71"/>
      <c r="G135" s="71"/>
      <c r="H135" s="71"/>
      <c r="I135" s="71"/>
      <c r="J135" s="54"/>
      <c r="K135" s="54"/>
      <c r="L135" s="54"/>
      <c r="M135" s="54"/>
      <c r="N135" s="54"/>
      <c r="O135" s="54"/>
      <c r="P135" s="54"/>
      <c r="Q135" s="54"/>
      <c r="R135" s="54"/>
      <c r="S135" s="54"/>
      <c r="T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c r="BL135" s="54"/>
      <c r="BM135" s="54"/>
      <c r="BN135" s="54"/>
    </row>
    <row r="136" spans="1:66" x14ac:dyDescent="0.2">
      <c r="A136" s="71"/>
      <c r="B136" s="71"/>
      <c r="C136" s="71"/>
      <c r="D136" s="71"/>
      <c r="E136" s="71"/>
      <c r="F136" s="71"/>
      <c r="G136" s="71"/>
      <c r="H136" s="71"/>
      <c r="I136" s="71"/>
      <c r="J136" s="54"/>
      <c r="K136" s="54"/>
      <c r="L136" s="54"/>
      <c r="M136" s="54"/>
      <c r="N136" s="54"/>
      <c r="O136" s="54"/>
      <c r="P136" s="54"/>
      <c r="Q136" s="54"/>
      <c r="R136" s="54"/>
      <c r="S136" s="54"/>
      <c r="T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c r="BL136" s="54"/>
      <c r="BM136" s="54"/>
      <c r="BN136" s="54"/>
    </row>
    <row r="137" spans="1:66" x14ac:dyDescent="0.2">
      <c r="A137" s="71"/>
      <c r="B137" s="71"/>
      <c r="C137" s="71"/>
      <c r="D137" s="71"/>
      <c r="E137" s="71"/>
      <c r="F137" s="71"/>
      <c r="G137" s="71"/>
      <c r="H137" s="71"/>
      <c r="I137" s="71"/>
      <c r="J137" s="54"/>
      <c r="K137" s="54"/>
      <c r="L137" s="54"/>
      <c r="M137" s="54"/>
      <c r="N137" s="54"/>
      <c r="O137" s="54"/>
      <c r="P137" s="54"/>
      <c r="Q137" s="54"/>
      <c r="R137" s="54"/>
      <c r="S137" s="54"/>
      <c r="T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4"/>
      <c r="BA137" s="54"/>
      <c r="BB137" s="54"/>
      <c r="BC137" s="54"/>
      <c r="BD137" s="54"/>
      <c r="BE137" s="54"/>
      <c r="BF137" s="54"/>
      <c r="BG137" s="54"/>
      <c r="BH137" s="54"/>
      <c r="BI137" s="54"/>
      <c r="BJ137" s="54"/>
      <c r="BK137" s="54"/>
      <c r="BL137" s="54"/>
      <c r="BM137" s="54"/>
      <c r="BN137" s="54"/>
    </row>
    <row r="138" spans="1:66" x14ac:dyDescent="0.2">
      <c r="A138" s="71"/>
      <c r="B138" s="71"/>
      <c r="C138" s="71"/>
      <c r="D138" s="71"/>
      <c r="E138" s="71"/>
      <c r="F138" s="71"/>
      <c r="G138" s="71"/>
      <c r="H138" s="71"/>
      <c r="I138" s="71"/>
      <c r="J138" s="54"/>
      <c r="K138" s="54"/>
      <c r="L138" s="54"/>
      <c r="M138" s="54"/>
      <c r="N138" s="54"/>
      <c r="O138" s="54"/>
      <c r="P138" s="54"/>
      <c r="Q138" s="54"/>
      <c r="R138" s="54"/>
      <c r="S138" s="54"/>
      <c r="T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c r="BH138" s="54"/>
      <c r="BI138" s="54"/>
      <c r="BJ138" s="54"/>
      <c r="BK138" s="54"/>
      <c r="BL138" s="54"/>
      <c r="BM138" s="54"/>
      <c r="BN138" s="54"/>
    </row>
    <row r="139" spans="1:66" x14ac:dyDescent="0.2">
      <c r="A139" s="71"/>
      <c r="B139" s="71"/>
      <c r="C139" s="71"/>
      <c r="D139" s="71"/>
      <c r="E139" s="71"/>
      <c r="F139" s="71"/>
      <c r="G139" s="71"/>
      <c r="H139" s="71"/>
      <c r="I139" s="71"/>
      <c r="J139" s="54"/>
      <c r="K139" s="54"/>
      <c r="L139" s="54"/>
      <c r="M139" s="54"/>
      <c r="N139" s="54"/>
      <c r="O139" s="54"/>
      <c r="P139" s="54"/>
      <c r="Q139" s="54"/>
      <c r="R139" s="54"/>
      <c r="S139" s="54"/>
      <c r="T139" s="54"/>
      <c r="AA139" s="54"/>
      <c r="AB139" s="54"/>
      <c r="AC139" s="54"/>
      <c r="AD139" s="54"/>
      <c r="AE139" s="54"/>
      <c r="AF139" s="54"/>
      <c r="AG139" s="54"/>
      <c r="AH139" s="54"/>
      <c r="AI139" s="54"/>
      <c r="AJ139" s="54"/>
      <c r="AK139" s="54"/>
      <c r="AL139" s="54"/>
      <c r="AM139" s="54"/>
      <c r="AN139" s="54"/>
      <c r="AO139" s="54"/>
      <c r="AP139" s="54"/>
      <c r="AQ139" s="54"/>
      <c r="AR139" s="54"/>
      <c r="AS139" s="54"/>
      <c r="AT139" s="54"/>
      <c r="AU139" s="54"/>
      <c r="AV139" s="54"/>
      <c r="AW139" s="54"/>
      <c r="AX139" s="54"/>
      <c r="AY139" s="54"/>
      <c r="AZ139" s="54"/>
      <c r="BA139" s="54"/>
      <c r="BB139" s="54"/>
      <c r="BC139" s="54"/>
      <c r="BD139" s="54"/>
      <c r="BE139" s="54"/>
      <c r="BF139" s="54"/>
      <c r="BG139" s="54"/>
      <c r="BH139" s="54"/>
      <c r="BI139" s="54"/>
      <c r="BJ139" s="54"/>
      <c r="BK139" s="54"/>
      <c r="BL139" s="54"/>
      <c r="BM139" s="54"/>
      <c r="BN139" s="54"/>
    </row>
    <row r="140" spans="1:66" x14ac:dyDescent="0.2">
      <c r="A140" s="71"/>
      <c r="B140" s="71"/>
      <c r="C140" s="71"/>
      <c r="D140" s="71"/>
      <c r="E140" s="71"/>
      <c r="F140" s="71"/>
      <c r="G140" s="71"/>
      <c r="H140" s="71"/>
      <c r="I140" s="71"/>
      <c r="J140" s="54"/>
      <c r="K140" s="54"/>
      <c r="L140" s="54"/>
      <c r="M140" s="54"/>
      <c r="N140" s="54"/>
      <c r="O140" s="54"/>
      <c r="P140" s="54"/>
      <c r="Q140" s="54"/>
      <c r="R140" s="54"/>
      <c r="S140" s="54"/>
      <c r="T140" s="54"/>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54"/>
      <c r="AW140" s="54"/>
      <c r="AX140" s="54"/>
      <c r="AY140" s="54"/>
      <c r="AZ140" s="54"/>
      <c r="BA140" s="54"/>
      <c r="BB140" s="54"/>
      <c r="BC140" s="54"/>
      <c r="BD140" s="54"/>
      <c r="BE140" s="54"/>
      <c r="BF140" s="54"/>
      <c r="BG140" s="54"/>
      <c r="BH140" s="54"/>
      <c r="BI140" s="54"/>
      <c r="BJ140" s="54"/>
      <c r="BK140" s="54"/>
      <c r="BL140" s="54"/>
      <c r="BM140" s="54"/>
      <c r="BN140" s="54"/>
    </row>
    <row r="141" spans="1:66" x14ac:dyDescent="0.2">
      <c r="A141" s="71"/>
      <c r="B141" s="71"/>
      <c r="C141" s="71"/>
      <c r="D141" s="71"/>
      <c r="E141" s="71"/>
      <c r="F141" s="71"/>
      <c r="G141" s="71"/>
      <c r="H141" s="71"/>
      <c r="I141" s="71"/>
      <c r="J141" s="54"/>
      <c r="K141" s="54"/>
      <c r="L141" s="54"/>
      <c r="M141" s="54"/>
      <c r="N141" s="54"/>
      <c r="O141" s="54"/>
      <c r="P141" s="54"/>
      <c r="Q141" s="54"/>
      <c r="R141" s="54"/>
      <c r="S141" s="54"/>
      <c r="T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c r="BI141" s="54"/>
      <c r="BJ141" s="54"/>
      <c r="BK141" s="54"/>
      <c r="BL141" s="54"/>
      <c r="BM141" s="54"/>
      <c r="BN141" s="54"/>
    </row>
    <row r="142" spans="1:66" x14ac:dyDescent="0.2">
      <c r="A142" s="71"/>
      <c r="B142" s="71"/>
      <c r="C142" s="71"/>
      <c r="D142" s="71"/>
      <c r="E142" s="71"/>
      <c r="F142" s="71"/>
      <c r="G142" s="71"/>
      <c r="H142" s="71"/>
      <c r="I142" s="71"/>
      <c r="J142" s="54"/>
      <c r="K142" s="54"/>
      <c r="L142" s="54"/>
      <c r="M142" s="54"/>
      <c r="N142" s="54"/>
      <c r="O142" s="54"/>
      <c r="P142" s="54"/>
      <c r="Q142" s="54"/>
      <c r="R142" s="54"/>
      <c r="S142" s="54"/>
      <c r="T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c r="BI142" s="54"/>
      <c r="BJ142" s="54"/>
      <c r="BK142" s="54"/>
      <c r="BL142" s="54"/>
      <c r="BM142" s="54"/>
      <c r="BN142" s="54"/>
    </row>
    <row r="143" spans="1:66" x14ac:dyDescent="0.2">
      <c r="A143" s="71"/>
      <c r="B143" s="71"/>
      <c r="C143" s="71"/>
      <c r="D143" s="71"/>
      <c r="E143" s="71"/>
      <c r="F143" s="71"/>
      <c r="G143" s="71"/>
      <c r="H143" s="71"/>
      <c r="I143" s="71"/>
      <c r="J143" s="54"/>
      <c r="K143" s="54"/>
      <c r="L143" s="54"/>
      <c r="M143" s="54"/>
      <c r="N143" s="54"/>
      <c r="O143" s="54"/>
      <c r="P143" s="54"/>
      <c r="Q143" s="54"/>
      <c r="R143" s="54"/>
      <c r="S143" s="54"/>
      <c r="T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c r="BA143" s="54"/>
      <c r="BB143" s="54"/>
      <c r="BC143" s="54"/>
      <c r="BD143" s="54"/>
      <c r="BE143" s="54"/>
      <c r="BF143" s="54"/>
      <c r="BG143" s="54"/>
      <c r="BH143" s="54"/>
      <c r="BI143" s="54"/>
      <c r="BJ143" s="54"/>
      <c r="BK143" s="54"/>
      <c r="BL143" s="54"/>
      <c r="BM143" s="54"/>
      <c r="BN143" s="54"/>
    </row>
    <row r="144" spans="1:66" x14ac:dyDescent="0.2">
      <c r="A144" s="71"/>
      <c r="B144" s="71"/>
      <c r="C144" s="71"/>
      <c r="D144" s="71"/>
      <c r="E144" s="71"/>
      <c r="F144" s="71"/>
      <c r="G144" s="71"/>
      <c r="H144" s="71"/>
      <c r="I144" s="71"/>
      <c r="J144" s="54"/>
      <c r="K144" s="54"/>
      <c r="L144" s="54"/>
      <c r="M144" s="54"/>
      <c r="N144" s="54"/>
      <c r="O144" s="54"/>
      <c r="P144" s="54"/>
      <c r="Q144" s="54"/>
      <c r="R144" s="54"/>
      <c r="S144" s="54"/>
      <c r="T144" s="54"/>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54"/>
      <c r="AW144" s="54"/>
      <c r="AX144" s="54"/>
      <c r="AY144" s="54"/>
      <c r="AZ144" s="54"/>
      <c r="BA144" s="54"/>
      <c r="BB144" s="54"/>
      <c r="BC144" s="54"/>
      <c r="BD144" s="54"/>
      <c r="BE144" s="54"/>
      <c r="BF144" s="54"/>
      <c r="BG144" s="54"/>
      <c r="BH144" s="54"/>
      <c r="BI144" s="54"/>
      <c r="BJ144" s="54"/>
      <c r="BK144" s="54"/>
      <c r="BL144" s="54"/>
      <c r="BM144" s="54"/>
      <c r="BN144" s="54"/>
    </row>
    <row r="145" spans="1:66" x14ac:dyDescent="0.2">
      <c r="A145" s="71"/>
      <c r="B145" s="71"/>
      <c r="C145" s="71"/>
      <c r="D145" s="71"/>
      <c r="E145" s="71"/>
      <c r="F145" s="71"/>
      <c r="G145" s="71"/>
      <c r="H145" s="71"/>
      <c r="I145" s="71"/>
      <c r="J145" s="54"/>
      <c r="K145" s="54"/>
      <c r="L145" s="54"/>
      <c r="M145" s="54"/>
      <c r="N145" s="54"/>
      <c r="O145" s="54"/>
      <c r="P145" s="54"/>
      <c r="Q145" s="54"/>
      <c r="R145" s="54"/>
      <c r="S145" s="54"/>
      <c r="T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4"/>
      <c r="AW145" s="54"/>
      <c r="AX145" s="54"/>
      <c r="AY145" s="54"/>
      <c r="AZ145" s="54"/>
      <c r="BA145" s="54"/>
      <c r="BB145" s="54"/>
      <c r="BC145" s="54"/>
      <c r="BD145" s="54"/>
      <c r="BE145" s="54"/>
      <c r="BF145" s="54"/>
      <c r="BG145" s="54"/>
      <c r="BH145" s="54"/>
      <c r="BI145" s="54"/>
      <c r="BJ145" s="54"/>
      <c r="BK145" s="54"/>
      <c r="BL145" s="54"/>
      <c r="BM145" s="54"/>
      <c r="BN145" s="54"/>
    </row>
    <row r="146" spans="1:66" x14ac:dyDescent="0.2">
      <c r="A146" s="71"/>
      <c r="B146" s="71"/>
      <c r="C146" s="71"/>
      <c r="D146" s="71"/>
      <c r="E146" s="71"/>
      <c r="F146" s="71"/>
      <c r="G146" s="71"/>
      <c r="H146" s="71"/>
      <c r="I146" s="71"/>
      <c r="J146" s="54"/>
      <c r="K146" s="54"/>
      <c r="L146" s="54"/>
      <c r="M146" s="54"/>
      <c r="N146" s="54"/>
      <c r="O146" s="54"/>
      <c r="P146" s="54"/>
      <c r="Q146" s="54"/>
      <c r="R146" s="54"/>
      <c r="S146" s="54"/>
      <c r="T146" s="54"/>
      <c r="AA146" s="54"/>
      <c r="AB146" s="54"/>
      <c r="AC146" s="54"/>
      <c r="AD146" s="54"/>
      <c r="AE146" s="54"/>
      <c r="AF146" s="54"/>
      <c r="AG146" s="54"/>
      <c r="AH146" s="54"/>
      <c r="AI146" s="54"/>
      <c r="AJ146" s="54"/>
      <c r="AK146" s="54"/>
      <c r="AL146" s="54"/>
      <c r="AM146" s="54"/>
      <c r="AN146" s="54"/>
      <c r="AO146" s="54"/>
      <c r="AP146" s="54"/>
      <c r="AQ146" s="54"/>
      <c r="AR146" s="54"/>
      <c r="AS146" s="54"/>
      <c r="AT146" s="54"/>
      <c r="AU146" s="54"/>
      <c r="AV146" s="54"/>
      <c r="AW146" s="54"/>
      <c r="AX146" s="54"/>
      <c r="AY146" s="54"/>
      <c r="AZ146" s="54"/>
      <c r="BA146" s="54"/>
      <c r="BB146" s="54"/>
      <c r="BC146" s="54"/>
      <c r="BD146" s="54"/>
      <c r="BE146" s="54"/>
      <c r="BF146" s="54"/>
      <c r="BG146" s="54"/>
      <c r="BH146" s="54"/>
      <c r="BI146" s="54"/>
      <c r="BJ146" s="54"/>
      <c r="BK146" s="54"/>
      <c r="BL146" s="54"/>
      <c r="BM146" s="54"/>
      <c r="BN146" s="54"/>
    </row>
    <row r="147" spans="1:66" x14ac:dyDescent="0.2">
      <c r="A147" s="71"/>
      <c r="B147" s="71"/>
      <c r="C147" s="71"/>
      <c r="D147" s="71"/>
      <c r="E147" s="71"/>
      <c r="F147" s="71"/>
      <c r="G147" s="71"/>
      <c r="H147" s="71"/>
      <c r="I147" s="71"/>
      <c r="J147" s="54"/>
      <c r="K147" s="54"/>
      <c r="L147" s="54"/>
      <c r="M147" s="54"/>
      <c r="N147" s="54"/>
      <c r="O147" s="54"/>
      <c r="P147" s="54"/>
      <c r="Q147" s="54"/>
      <c r="R147" s="54"/>
      <c r="S147" s="54"/>
      <c r="T147" s="54"/>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c r="BI147" s="54"/>
      <c r="BJ147" s="54"/>
      <c r="BK147" s="54"/>
      <c r="BL147" s="54"/>
      <c r="BM147" s="54"/>
      <c r="BN147" s="54"/>
    </row>
    <row r="148" spans="1:66" x14ac:dyDescent="0.2">
      <c r="A148" s="71"/>
      <c r="B148" s="71"/>
      <c r="C148" s="71"/>
      <c r="D148" s="71"/>
      <c r="E148" s="71"/>
      <c r="F148" s="71"/>
      <c r="G148" s="71"/>
      <c r="H148" s="71"/>
      <c r="I148" s="71"/>
      <c r="J148" s="54"/>
      <c r="K148" s="54"/>
      <c r="L148" s="54"/>
      <c r="M148" s="54"/>
      <c r="N148" s="54"/>
      <c r="O148" s="54"/>
      <c r="P148" s="54"/>
      <c r="Q148" s="54"/>
      <c r="R148" s="54"/>
      <c r="S148" s="54"/>
      <c r="T148" s="54"/>
      <c r="AA148" s="54"/>
      <c r="AB148" s="54"/>
      <c r="AC148" s="54"/>
      <c r="AD148" s="54"/>
      <c r="AE148" s="54"/>
      <c r="AF148" s="54"/>
      <c r="AG148" s="54"/>
      <c r="AH148" s="54"/>
      <c r="AI148" s="54"/>
      <c r="AJ148" s="54"/>
      <c r="AK148" s="54"/>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c r="BI148" s="54"/>
      <c r="BJ148" s="54"/>
      <c r="BK148" s="54"/>
      <c r="BL148" s="54"/>
      <c r="BM148" s="54"/>
      <c r="BN148" s="54"/>
    </row>
    <row r="149" spans="1:66" x14ac:dyDescent="0.2">
      <c r="A149" s="71"/>
      <c r="B149" s="71"/>
      <c r="C149" s="71"/>
      <c r="D149" s="71"/>
      <c r="E149" s="71"/>
      <c r="F149" s="71"/>
      <c r="G149" s="71"/>
      <c r="H149" s="71"/>
      <c r="I149" s="71"/>
      <c r="J149" s="54"/>
      <c r="K149" s="54"/>
      <c r="L149" s="54"/>
      <c r="M149" s="54"/>
      <c r="N149" s="54"/>
      <c r="O149" s="54"/>
      <c r="P149" s="54"/>
      <c r="Q149" s="54"/>
      <c r="R149" s="54"/>
      <c r="S149" s="54"/>
      <c r="T149" s="54"/>
      <c r="AA149" s="54"/>
      <c r="AB149" s="54"/>
      <c r="AC149" s="54"/>
      <c r="AD149" s="54"/>
      <c r="AE149" s="54"/>
      <c r="AF149" s="54"/>
      <c r="AG149" s="54"/>
      <c r="AH149" s="54"/>
      <c r="AI149" s="54"/>
      <c r="AJ149" s="54"/>
      <c r="AK149" s="54"/>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c r="BI149" s="54"/>
      <c r="BJ149" s="54"/>
      <c r="BK149" s="54"/>
      <c r="BL149" s="54"/>
      <c r="BM149" s="54"/>
      <c r="BN149" s="54"/>
    </row>
    <row r="150" spans="1:66" x14ac:dyDescent="0.2">
      <c r="A150" s="71"/>
      <c r="B150" s="71"/>
      <c r="C150" s="71"/>
      <c r="D150" s="71"/>
      <c r="E150" s="71"/>
      <c r="F150" s="71"/>
      <c r="G150" s="71"/>
      <c r="H150" s="71"/>
      <c r="I150" s="71"/>
      <c r="J150" s="54"/>
      <c r="K150" s="54"/>
      <c r="L150" s="54"/>
      <c r="M150" s="54"/>
      <c r="N150" s="54"/>
      <c r="O150" s="54"/>
      <c r="P150" s="54"/>
      <c r="Q150" s="54"/>
      <c r="R150" s="54"/>
      <c r="S150" s="54"/>
      <c r="T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c r="BI150" s="54"/>
      <c r="BJ150" s="54"/>
      <c r="BK150" s="54"/>
      <c r="BL150" s="54"/>
      <c r="BM150" s="54"/>
      <c r="BN150" s="54"/>
    </row>
    <row r="151" spans="1:66" x14ac:dyDescent="0.2">
      <c r="A151" s="71"/>
      <c r="B151" s="71"/>
      <c r="C151" s="71"/>
      <c r="D151" s="71"/>
      <c r="E151" s="71"/>
      <c r="F151" s="71"/>
      <c r="G151" s="71"/>
      <c r="H151" s="71"/>
      <c r="I151" s="71"/>
      <c r="J151" s="54"/>
      <c r="K151" s="54"/>
      <c r="L151" s="54"/>
      <c r="M151" s="54"/>
      <c r="N151" s="54"/>
      <c r="O151" s="54"/>
      <c r="P151" s="54"/>
      <c r="Q151" s="54"/>
      <c r="R151" s="54"/>
      <c r="S151" s="54"/>
      <c r="T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row>
    <row r="152" spans="1:66" x14ac:dyDescent="0.2">
      <c r="A152" s="71"/>
      <c r="B152" s="71"/>
      <c r="C152" s="71"/>
      <c r="D152" s="71"/>
      <c r="E152" s="71"/>
      <c r="F152" s="71"/>
      <c r="G152" s="71"/>
      <c r="H152" s="71"/>
      <c r="I152" s="71"/>
      <c r="J152" s="54"/>
      <c r="K152" s="54"/>
      <c r="L152" s="54"/>
      <c r="M152" s="54"/>
      <c r="N152" s="54"/>
      <c r="O152" s="54"/>
      <c r="P152" s="54"/>
      <c r="Q152" s="54"/>
      <c r="R152" s="54"/>
      <c r="S152" s="54"/>
      <c r="T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c r="BI152" s="54"/>
      <c r="BJ152" s="54"/>
      <c r="BK152" s="54"/>
      <c r="BL152" s="54"/>
      <c r="BM152" s="54"/>
      <c r="BN152" s="54"/>
    </row>
    <row r="153" spans="1:66" x14ac:dyDescent="0.2">
      <c r="A153" s="71"/>
      <c r="B153" s="71"/>
      <c r="C153" s="71"/>
      <c r="D153" s="71"/>
      <c r="E153" s="71"/>
      <c r="F153" s="71"/>
      <c r="G153" s="71"/>
      <c r="H153" s="71"/>
      <c r="I153" s="71"/>
      <c r="J153" s="54"/>
      <c r="K153" s="54"/>
      <c r="L153" s="54"/>
      <c r="M153" s="54"/>
      <c r="N153" s="54"/>
      <c r="O153" s="54"/>
      <c r="P153" s="54"/>
      <c r="Q153" s="54"/>
      <c r="R153" s="54"/>
      <c r="S153" s="54"/>
      <c r="T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row>
    <row r="154" spans="1:66" x14ac:dyDescent="0.2">
      <c r="A154" s="71"/>
      <c r="B154" s="71"/>
      <c r="C154" s="71"/>
      <c r="D154" s="71"/>
      <c r="E154" s="71"/>
      <c r="F154" s="71"/>
      <c r="G154" s="71"/>
      <c r="H154" s="71"/>
      <c r="I154" s="71"/>
      <c r="J154" s="54"/>
      <c r="K154" s="54"/>
      <c r="L154" s="54"/>
      <c r="M154" s="54"/>
      <c r="N154" s="54"/>
      <c r="O154" s="54"/>
      <c r="P154" s="54"/>
      <c r="Q154" s="54"/>
      <c r="R154" s="54"/>
      <c r="S154" s="54"/>
      <c r="T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c r="BI154" s="54"/>
      <c r="BJ154" s="54"/>
      <c r="BK154" s="54"/>
      <c r="BL154" s="54"/>
      <c r="BM154" s="54"/>
      <c r="BN154" s="54"/>
    </row>
    <row r="155" spans="1:66" x14ac:dyDescent="0.2">
      <c r="A155" s="71"/>
      <c r="B155" s="71"/>
      <c r="C155" s="71"/>
      <c r="D155" s="71"/>
      <c r="E155" s="71"/>
      <c r="F155" s="71"/>
      <c r="G155" s="71"/>
      <c r="H155" s="71"/>
      <c r="I155" s="71"/>
      <c r="J155" s="54"/>
      <c r="K155" s="54"/>
      <c r="L155" s="54"/>
      <c r="M155" s="54"/>
      <c r="N155" s="54"/>
      <c r="O155" s="54"/>
      <c r="P155" s="54"/>
      <c r="Q155" s="54"/>
      <c r="R155" s="54"/>
      <c r="S155" s="54"/>
      <c r="T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c r="BN155" s="54"/>
    </row>
    <row r="156" spans="1:66" x14ac:dyDescent="0.2">
      <c r="A156" s="71"/>
      <c r="B156" s="71"/>
      <c r="C156" s="71"/>
      <c r="D156" s="71"/>
      <c r="E156" s="71"/>
      <c r="F156" s="71"/>
      <c r="G156" s="71"/>
      <c r="H156" s="71"/>
      <c r="I156" s="71"/>
      <c r="J156" s="54"/>
      <c r="K156" s="54"/>
      <c r="L156" s="54"/>
      <c r="M156" s="54"/>
      <c r="N156" s="54"/>
      <c r="O156" s="54"/>
      <c r="P156" s="54"/>
      <c r="Q156" s="54"/>
      <c r="R156" s="54"/>
      <c r="S156" s="54"/>
      <c r="T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c r="BI156" s="54"/>
      <c r="BJ156" s="54"/>
      <c r="BK156" s="54"/>
      <c r="BL156" s="54"/>
      <c r="BM156" s="54"/>
      <c r="BN156" s="54"/>
    </row>
    <row r="157" spans="1:66" x14ac:dyDescent="0.2">
      <c r="A157" s="71"/>
      <c r="B157" s="71"/>
      <c r="C157" s="71"/>
      <c r="D157" s="71"/>
      <c r="E157" s="71"/>
      <c r="F157" s="71"/>
      <c r="G157" s="71"/>
      <c r="H157" s="71"/>
      <c r="I157" s="71"/>
      <c r="J157" s="54"/>
      <c r="K157" s="54"/>
      <c r="L157" s="54"/>
      <c r="M157" s="54"/>
      <c r="N157" s="54"/>
      <c r="O157" s="54"/>
      <c r="P157" s="54"/>
      <c r="Q157" s="54"/>
      <c r="R157" s="54"/>
      <c r="S157" s="54"/>
      <c r="T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54"/>
      <c r="AW157" s="54"/>
      <c r="AX157" s="54"/>
      <c r="AY157" s="54"/>
      <c r="AZ157" s="54"/>
      <c r="BA157" s="54"/>
      <c r="BB157" s="54"/>
      <c r="BC157" s="54"/>
      <c r="BD157" s="54"/>
      <c r="BE157" s="54"/>
      <c r="BF157" s="54"/>
      <c r="BG157" s="54"/>
      <c r="BH157" s="54"/>
      <c r="BI157" s="54"/>
      <c r="BJ157" s="54"/>
      <c r="BK157" s="54"/>
      <c r="BL157" s="54"/>
      <c r="BM157" s="54"/>
      <c r="BN157" s="54"/>
    </row>
    <row r="158" spans="1:66" x14ac:dyDescent="0.2">
      <c r="A158" s="71"/>
      <c r="B158" s="71"/>
      <c r="C158" s="71"/>
      <c r="D158" s="71"/>
      <c r="E158" s="71"/>
      <c r="F158" s="71"/>
      <c r="G158" s="71"/>
      <c r="H158" s="71"/>
      <c r="I158" s="71"/>
      <c r="J158" s="54"/>
      <c r="K158" s="54"/>
      <c r="L158" s="54"/>
      <c r="M158" s="54"/>
      <c r="N158" s="54"/>
      <c r="O158" s="54"/>
      <c r="P158" s="54"/>
      <c r="Q158" s="54"/>
      <c r="R158" s="54"/>
      <c r="S158" s="54"/>
      <c r="T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c r="BI158" s="54"/>
      <c r="BJ158" s="54"/>
      <c r="BK158" s="54"/>
      <c r="BL158" s="54"/>
      <c r="BM158" s="54"/>
      <c r="BN158" s="54"/>
    </row>
    <row r="159" spans="1:66" x14ac:dyDescent="0.2">
      <c r="A159" s="71"/>
      <c r="B159" s="71"/>
      <c r="C159" s="71"/>
      <c r="D159" s="71"/>
      <c r="E159" s="71"/>
      <c r="F159" s="71"/>
      <c r="G159" s="71"/>
      <c r="H159" s="71"/>
      <c r="I159" s="71"/>
      <c r="J159" s="54"/>
      <c r="K159" s="54"/>
      <c r="L159" s="54"/>
      <c r="M159" s="54"/>
      <c r="N159" s="54"/>
      <c r="O159" s="54"/>
      <c r="P159" s="54"/>
      <c r="Q159" s="54"/>
      <c r="R159" s="54"/>
      <c r="S159" s="54"/>
      <c r="T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54"/>
      <c r="AW159" s="54"/>
      <c r="AX159" s="54"/>
      <c r="AY159" s="54"/>
      <c r="AZ159" s="54"/>
      <c r="BA159" s="54"/>
      <c r="BB159" s="54"/>
      <c r="BC159" s="54"/>
      <c r="BD159" s="54"/>
      <c r="BE159" s="54"/>
      <c r="BF159" s="54"/>
      <c r="BG159" s="54"/>
      <c r="BH159" s="54"/>
      <c r="BI159" s="54"/>
      <c r="BJ159" s="54"/>
      <c r="BK159" s="54"/>
      <c r="BL159" s="54"/>
      <c r="BM159" s="54"/>
      <c r="BN159" s="54"/>
    </row>
    <row r="160" spans="1:66" x14ac:dyDescent="0.2">
      <c r="A160" s="71"/>
      <c r="B160" s="71"/>
      <c r="C160" s="71"/>
      <c r="D160" s="71"/>
      <c r="E160" s="71"/>
      <c r="F160" s="71"/>
      <c r="G160" s="71"/>
      <c r="H160" s="71"/>
      <c r="I160" s="71"/>
      <c r="J160" s="54"/>
      <c r="K160" s="54"/>
      <c r="L160" s="54"/>
      <c r="M160" s="54"/>
      <c r="N160" s="54"/>
      <c r="O160" s="54"/>
      <c r="P160" s="54"/>
      <c r="Q160" s="54"/>
      <c r="R160" s="54"/>
      <c r="S160" s="54"/>
      <c r="T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4"/>
      <c r="AW160" s="54"/>
      <c r="AX160" s="54"/>
      <c r="AY160" s="54"/>
      <c r="AZ160" s="54"/>
      <c r="BA160" s="54"/>
      <c r="BB160" s="54"/>
      <c r="BC160" s="54"/>
      <c r="BD160" s="54"/>
      <c r="BE160" s="54"/>
      <c r="BF160" s="54"/>
      <c r="BG160" s="54"/>
      <c r="BH160" s="54"/>
      <c r="BI160" s="54"/>
      <c r="BJ160" s="54"/>
      <c r="BK160" s="54"/>
      <c r="BL160" s="54"/>
      <c r="BM160" s="54"/>
      <c r="BN160" s="54"/>
    </row>
    <row r="161" spans="1:66" x14ac:dyDescent="0.2">
      <c r="A161" s="71"/>
      <c r="B161" s="71"/>
      <c r="C161" s="71"/>
      <c r="D161" s="71"/>
      <c r="E161" s="71"/>
      <c r="F161" s="71"/>
      <c r="G161" s="71"/>
      <c r="H161" s="71"/>
      <c r="I161" s="71"/>
      <c r="J161" s="54"/>
      <c r="K161" s="54"/>
      <c r="L161" s="54"/>
      <c r="M161" s="54"/>
      <c r="N161" s="54"/>
      <c r="O161" s="54"/>
      <c r="P161" s="54"/>
      <c r="Q161" s="54"/>
      <c r="R161" s="54"/>
      <c r="S161" s="54"/>
      <c r="T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54"/>
      <c r="AW161" s="54"/>
      <c r="AX161" s="54"/>
      <c r="AY161" s="54"/>
      <c r="AZ161" s="54"/>
      <c r="BA161" s="54"/>
      <c r="BB161" s="54"/>
      <c r="BC161" s="54"/>
      <c r="BD161" s="54"/>
      <c r="BE161" s="54"/>
      <c r="BF161" s="54"/>
      <c r="BG161" s="54"/>
      <c r="BH161" s="54"/>
      <c r="BI161" s="54"/>
      <c r="BJ161" s="54"/>
      <c r="BK161" s="54"/>
      <c r="BL161" s="54"/>
      <c r="BM161" s="54"/>
      <c r="BN161" s="54"/>
    </row>
    <row r="162" spans="1:66" x14ac:dyDescent="0.2">
      <c r="A162" s="71"/>
      <c r="B162" s="71"/>
      <c r="C162" s="71"/>
      <c r="D162" s="71"/>
      <c r="E162" s="71"/>
      <c r="F162" s="71"/>
      <c r="G162" s="71"/>
      <c r="H162" s="71"/>
      <c r="I162" s="71"/>
      <c r="J162" s="54"/>
      <c r="K162" s="54"/>
      <c r="L162" s="54"/>
      <c r="M162" s="54"/>
      <c r="N162" s="54"/>
      <c r="O162" s="54"/>
      <c r="P162" s="54"/>
      <c r="Q162" s="54"/>
      <c r="R162" s="54"/>
      <c r="S162" s="54"/>
      <c r="T162" s="54"/>
      <c r="AA162" s="54"/>
      <c r="AB162" s="54"/>
      <c r="AC162" s="54"/>
      <c r="AD162" s="54"/>
      <c r="AE162" s="54"/>
      <c r="AF162" s="54"/>
      <c r="AG162" s="54"/>
      <c r="AH162" s="54"/>
      <c r="AI162" s="54"/>
      <c r="AJ162" s="54"/>
      <c r="AK162" s="54"/>
      <c r="AL162" s="54"/>
      <c r="AM162" s="54"/>
      <c r="AN162" s="54"/>
      <c r="AO162" s="54"/>
      <c r="AP162" s="54"/>
      <c r="AQ162" s="54"/>
      <c r="AR162" s="54"/>
      <c r="AS162" s="54"/>
      <c r="AT162" s="54"/>
      <c r="AU162" s="54"/>
      <c r="AV162" s="54"/>
      <c r="AW162" s="54"/>
      <c r="AX162" s="54"/>
      <c r="AY162" s="54"/>
      <c r="AZ162" s="54"/>
      <c r="BA162" s="54"/>
      <c r="BB162" s="54"/>
      <c r="BC162" s="54"/>
      <c r="BD162" s="54"/>
      <c r="BE162" s="54"/>
      <c r="BF162" s="54"/>
      <c r="BG162" s="54"/>
      <c r="BH162" s="54"/>
      <c r="BI162" s="54"/>
      <c r="BJ162" s="54"/>
      <c r="BK162" s="54"/>
      <c r="BL162" s="54"/>
      <c r="BM162" s="54"/>
      <c r="BN162" s="54"/>
    </row>
    <row r="163" spans="1:66" x14ac:dyDescent="0.2">
      <c r="A163" s="71"/>
      <c r="B163" s="71"/>
      <c r="C163" s="71"/>
      <c r="D163" s="71"/>
      <c r="E163" s="71"/>
      <c r="F163" s="71"/>
      <c r="G163" s="71"/>
      <c r="H163" s="71"/>
      <c r="I163" s="71"/>
      <c r="J163" s="54"/>
      <c r="K163" s="54"/>
      <c r="L163" s="54"/>
      <c r="M163" s="54"/>
      <c r="N163" s="54"/>
      <c r="O163" s="54"/>
      <c r="P163" s="54"/>
      <c r="Q163" s="54"/>
      <c r="R163" s="54"/>
      <c r="S163" s="54"/>
      <c r="T163" s="54"/>
      <c r="AA163" s="54"/>
      <c r="AB163" s="54"/>
      <c r="AC163" s="54"/>
      <c r="AD163" s="54"/>
      <c r="AE163" s="54"/>
      <c r="AF163" s="54"/>
      <c r="AG163" s="54"/>
      <c r="AH163" s="54"/>
      <c r="AI163" s="54"/>
      <c r="AJ163" s="54"/>
      <c r="AK163" s="54"/>
      <c r="AL163" s="54"/>
      <c r="AM163" s="54"/>
      <c r="AN163" s="54"/>
      <c r="AO163" s="54"/>
      <c r="AP163" s="54"/>
      <c r="AQ163" s="54"/>
      <c r="AR163" s="54"/>
      <c r="AS163" s="54"/>
      <c r="AT163" s="54"/>
      <c r="AU163" s="54"/>
      <c r="AV163" s="54"/>
      <c r="AW163" s="54"/>
      <c r="AX163" s="54"/>
      <c r="AY163" s="54"/>
      <c r="AZ163" s="54"/>
      <c r="BA163" s="54"/>
      <c r="BB163" s="54"/>
      <c r="BC163" s="54"/>
      <c r="BD163" s="54"/>
      <c r="BE163" s="54"/>
      <c r="BF163" s="54"/>
      <c r="BG163" s="54"/>
      <c r="BH163" s="54"/>
      <c r="BI163" s="54"/>
      <c r="BJ163" s="54"/>
      <c r="BK163" s="54"/>
      <c r="BL163" s="54"/>
      <c r="BM163" s="54"/>
      <c r="BN163" s="54"/>
    </row>
    <row r="164" spans="1:66" x14ac:dyDescent="0.2">
      <c r="A164" s="71"/>
      <c r="B164" s="71"/>
      <c r="C164" s="71"/>
      <c r="D164" s="71"/>
      <c r="E164" s="71"/>
      <c r="F164" s="71"/>
      <c r="G164" s="71"/>
      <c r="H164" s="71"/>
      <c r="I164" s="71"/>
      <c r="J164" s="54"/>
      <c r="K164" s="54"/>
      <c r="L164" s="54"/>
      <c r="M164" s="54"/>
      <c r="N164" s="54"/>
      <c r="O164" s="54"/>
      <c r="P164" s="54"/>
      <c r="Q164" s="54"/>
      <c r="R164" s="54"/>
      <c r="S164" s="54"/>
      <c r="T164" s="54"/>
      <c r="AA164" s="54"/>
      <c r="AB164" s="54"/>
      <c r="AC164" s="54"/>
      <c r="AD164" s="54"/>
      <c r="AE164" s="54"/>
      <c r="AF164" s="54"/>
      <c r="AG164" s="54"/>
      <c r="AH164" s="54"/>
      <c r="AI164" s="54"/>
      <c r="AJ164" s="54"/>
      <c r="AK164" s="54"/>
      <c r="AL164" s="54"/>
      <c r="AM164" s="54"/>
      <c r="AN164" s="54"/>
      <c r="AO164" s="54"/>
      <c r="AP164" s="54"/>
      <c r="AQ164" s="54"/>
      <c r="AR164" s="54"/>
      <c r="AS164" s="54"/>
      <c r="AT164" s="54"/>
      <c r="AU164" s="54"/>
      <c r="AV164" s="54"/>
      <c r="AW164" s="54"/>
      <c r="AX164" s="54"/>
      <c r="AY164" s="54"/>
      <c r="AZ164" s="54"/>
      <c r="BA164" s="54"/>
      <c r="BB164" s="54"/>
      <c r="BC164" s="54"/>
      <c r="BD164" s="54"/>
      <c r="BE164" s="54"/>
      <c r="BF164" s="54"/>
      <c r="BG164" s="54"/>
      <c r="BH164" s="54"/>
      <c r="BI164" s="54"/>
      <c r="BJ164" s="54"/>
      <c r="BK164" s="54"/>
      <c r="BL164" s="54"/>
      <c r="BM164" s="54"/>
      <c r="BN164" s="54"/>
    </row>
    <row r="165" spans="1:66" x14ac:dyDescent="0.2">
      <c r="A165" s="71"/>
      <c r="B165" s="71"/>
      <c r="C165" s="71"/>
      <c r="D165" s="71"/>
      <c r="E165" s="71"/>
      <c r="F165" s="71"/>
      <c r="G165" s="71"/>
      <c r="H165" s="71"/>
      <c r="I165" s="71"/>
      <c r="J165" s="54"/>
      <c r="K165" s="54"/>
      <c r="L165" s="54"/>
      <c r="M165" s="54"/>
      <c r="N165" s="54"/>
      <c r="O165" s="54"/>
      <c r="P165" s="54"/>
      <c r="Q165" s="54"/>
      <c r="R165" s="54"/>
      <c r="S165" s="54"/>
      <c r="T165" s="54"/>
      <c r="AA165" s="54"/>
      <c r="AB165" s="54"/>
      <c r="AC165" s="54"/>
      <c r="AD165" s="54"/>
      <c r="AE165" s="54"/>
      <c r="AF165" s="54"/>
      <c r="AG165" s="54"/>
      <c r="AH165" s="54"/>
      <c r="AI165" s="54"/>
      <c r="AJ165" s="54"/>
      <c r="AK165" s="54"/>
      <c r="AL165" s="54"/>
      <c r="AM165" s="54"/>
      <c r="AN165" s="54"/>
      <c r="AO165" s="54"/>
      <c r="AP165" s="54"/>
      <c r="AQ165" s="54"/>
      <c r="AR165" s="54"/>
      <c r="AS165" s="54"/>
      <c r="AT165" s="54"/>
      <c r="AU165" s="54"/>
      <c r="AV165" s="54"/>
      <c r="AW165" s="54"/>
      <c r="AX165" s="54"/>
      <c r="AY165" s="54"/>
      <c r="AZ165" s="54"/>
      <c r="BA165" s="54"/>
      <c r="BB165" s="54"/>
      <c r="BC165" s="54"/>
      <c r="BD165" s="54"/>
      <c r="BE165" s="54"/>
      <c r="BF165" s="54"/>
      <c r="BG165" s="54"/>
      <c r="BH165" s="54"/>
      <c r="BI165" s="54"/>
      <c r="BJ165" s="54"/>
      <c r="BK165" s="54"/>
      <c r="BL165" s="54"/>
      <c r="BM165" s="54"/>
      <c r="BN165" s="54"/>
    </row>
    <row r="166" spans="1:66" x14ac:dyDescent="0.2">
      <c r="A166" s="71"/>
      <c r="B166" s="71"/>
      <c r="C166" s="71"/>
      <c r="D166" s="71"/>
      <c r="E166" s="71"/>
      <c r="F166" s="71"/>
      <c r="G166" s="71"/>
      <c r="H166" s="71"/>
      <c r="I166" s="71"/>
      <c r="J166" s="54"/>
      <c r="K166" s="54"/>
      <c r="L166" s="54"/>
      <c r="M166" s="54"/>
      <c r="N166" s="54"/>
      <c r="O166" s="54"/>
      <c r="P166" s="54"/>
      <c r="Q166" s="54"/>
      <c r="R166" s="54"/>
      <c r="S166" s="54"/>
      <c r="T166" s="54"/>
      <c r="AA166" s="54"/>
      <c r="AB166" s="54"/>
      <c r="AC166" s="54"/>
      <c r="AD166" s="54"/>
      <c r="AE166" s="54"/>
      <c r="AF166" s="54"/>
      <c r="AG166" s="54"/>
      <c r="AH166" s="54"/>
      <c r="AI166" s="54"/>
      <c r="AJ166" s="54"/>
      <c r="AK166" s="54"/>
      <c r="AL166" s="54"/>
      <c r="AM166" s="54"/>
      <c r="AN166" s="54"/>
      <c r="AO166" s="54"/>
      <c r="AP166" s="54"/>
      <c r="AQ166" s="54"/>
      <c r="AR166" s="54"/>
      <c r="AS166" s="54"/>
      <c r="AT166" s="54"/>
      <c r="AU166" s="54"/>
      <c r="AV166" s="54"/>
      <c r="AW166" s="54"/>
      <c r="AX166" s="54"/>
      <c r="AY166" s="54"/>
      <c r="AZ166" s="54"/>
      <c r="BA166" s="54"/>
      <c r="BB166" s="54"/>
      <c r="BC166" s="54"/>
      <c r="BD166" s="54"/>
      <c r="BE166" s="54"/>
      <c r="BF166" s="54"/>
      <c r="BG166" s="54"/>
      <c r="BH166" s="54"/>
      <c r="BI166" s="54"/>
      <c r="BJ166" s="54"/>
      <c r="BK166" s="54"/>
      <c r="BL166" s="54"/>
      <c r="BM166" s="54"/>
      <c r="BN166" s="54"/>
    </row>
    <row r="167" spans="1:66" x14ac:dyDescent="0.2">
      <c r="A167" s="71"/>
      <c r="B167" s="71"/>
      <c r="C167" s="71"/>
      <c r="D167" s="71"/>
      <c r="E167" s="71"/>
      <c r="F167" s="71"/>
      <c r="G167" s="71"/>
      <c r="H167" s="71"/>
      <c r="I167" s="71"/>
      <c r="J167" s="54"/>
      <c r="K167" s="54"/>
      <c r="L167" s="54"/>
      <c r="M167" s="54"/>
      <c r="N167" s="54"/>
      <c r="O167" s="54"/>
      <c r="P167" s="54"/>
      <c r="Q167" s="54"/>
      <c r="R167" s="54"/>
      <c r="S167" s="54"/>
      <c r="T167" s="54"/>
      <c r="AA167" s="54"/>
      <c r="AB167" s="54"/>
      <c r="AC167" s="54"/>
      <c r="AD167" s="54"/>
      <c r="AE167" s="54"/>
      <c r="AF167" s="54"/>
      <c r="AG167" s="54"/>
      <c r="AH167" s="54"/>
      <c r="AI167" s="54"/>
      <c r="AJ167" s="54"/>
      <c r="AK167" s="54"/>
      <c r="AL167" s="54"/>
      <c r="AM167" s="54"/>
      <c r="AN167" s="54"/>
      <c r="AO167" s="54"/>
      <c r="AP167" s="54"/>
      <c r="AQ167" s="54"/>
      <c r="AR167" s="54"/>
      <c r="AS167" s="54"/>
      <c r="AT167" s="54"/>
      <c r="AU167" s="54"/>
      <c r="AV167" s="54"/>
      <c r="AW167" s="54"/>
      <c r="AX167" s="54"/>
      <c r="AY167" s="54"/>
      <c r="AZ167" s="54"/>
      <c r="BA167" s="54"/>
      <c r="BB167" s="54"/>
      <c r="BC167" s="54"/>
      <c r="BD167" s="54"/>
      <c r="BE167" s="54"/>
      <c r="BF167" s="54"/>
      <c r="BG167" s="54"/>
      <c r="BH167" s="54"/>
      <c r="BI167" s="54"/>
      <c r="BJ167" s="54"/>
      <c r="BK167" s="54"/>
      <c r="BL167" s="54"/>
      <c r="BM167" s="54"/>
      <c r="BN167" s="54"/>
    </row>
    <row r="168" spans="1:66" x14ac:dyDescent="0.2">
      <c r="A168" s="71"/>
      <c r="B168" s="71"/>
      <c r="C168" s="71"/>
      <c r="D168" s="71"/>
      <c r="E168" s="71"/>
      <c r="F168" s="71"/>
      <c r="G168" s="71"/>
      <c r="H168" s="71"/>
      <c r="I168" s="71"/>
      <c r="J168" s="54"/>
      <c r="K168" s="54"/>
      <c r="L168" s="54"/>
      <c r="M168" s="54"/>
      <c r="N168" s="54"/>
      <c r="O168" s="54"/>
      <c r="P168" s="54"/>
      <c r="Q168" s="54"/>
      <c r="R168" s="54"/>
      <c r="S168" s="54"/>
      <c r="T168" s="54"/>
      <c r="AA168" s="54"/>
      <c r="AB168" s="54"/>
      <c r="AC168" s="54"/>
      <c r="AD168" s="54"/>
      <c r="AE168" s="54"/>
      <c r="AF168" s="54"/>
      <c r="AG168" s="54"/>
      <c r="AH168" s="54"/>
      <c r="AI168" s="54"/>
      <c r="AJ168" s="54"/>
      <c r="AK168" s="54"/>
      <c r="AL168" s="54"/>
      <c r="AM168" s="54"/>
      <c r="AN168" s="54"/>
      <c r="AO168" s="54"/>
      <c r="AP168" s="54"/>
      <c r="AQ168" s="54"/>
      <c r="AR168" s="54"/>
      <c r="AS168" s="54"/>
      <c r="AT168" s="54"/>
      <c r="AU168" s="54"/>
      <c r="AV168" s="54"/>
      <c r="AW168" s="54"/>
      <c r="AX168" s="54"/>
      <c r="AY168" s="54"/>
      <c r="AZ168" s="54"/>
      <c r="BA168" s="54"/>
      <c r="BB168" s="54"/>
      <c r="BC168" s="54"/>
      <c r="BD168" s="54"/>
      <c r="BE168" s="54"/>
      <c r="BF168" s="54"/>
      <c r="BG168" s="54"/>
      <c r="BH168" s="54"/>
      <c r="BI168" s="54"/>
      <c r="BJ168" s="54"/>
      <c r="BK168" s="54"/>
      <c r="BL168" s="54"/>
      <c r="BM168" s="54"/>
      <c r="BN168" s="54"/>
    </row>
    <row r="169" spans="1:66" x14ac:dyDescent="0.2">
      <c r="A169" s="71"/>
      <c r="B169" s="71"/>
      <c r="C169" s="71"/>
      <c r="D169" s="71"/>
      <c r="E169" s="71"/>
      <c r="F169" s="71"/>
      <c r="G169" s="71"/>
      <c r="H169" s="71"/>
      <c r="I169" s="71"/>
      <c r="J169" s="54"/>
      <c r="K169" s="54"/>
      <c r="L169" s="54"/>
      <c r="M169" s="54"/>
      <c r="N169" s="54"/>
      <c r="O169" s="54"/>
      <c r="P169" s="54"/>
      <c r="Q169" s="54"/>
      <c r="R169" s="54"/>
      <c r="S169" s="54"/>
      <c r="T169" s="54"/>
      <c r="AA169" s="54"/>
      <c r="AB169" s="54"/>
      <c r="AC169" s="54"/>
      <c r="AD169" s="54"/>
      <c r="AE169" s="54"/>
      <c r="AF169" s="54"/>
      <c r="AG169" s="54"/>
      <c r="AH169" s="54"/>
      <c r="AI169" s="54"/>
      <c r="AJ169" s="54"/>
      <c r="AK169" s="54"/>
      <c r="AL169" s="54"/>
      <c r="AM169" s="54"/>
      <c r="AN169" s="54"/>
      <c r="AO169" s="54"/>
      <c r="AP169" s="54"/>
      <c r="AQ169" s="54"/>
      <c r="AR169" s="54"/>
      <c r="AS169" s="54"/>
      <c r="AT169" s="54"/>
      <c r="AU169" s="54"/>
      <c r="AV169" s="54"/>
      <c r="AW169" s="54"/>
      <c r="AX169" s="54"/>
      <c r="AY169" s="54"/>
      <c r="AZ169" s="54"/>
      <c r="BA169" s="54"/>
      <c r="BB169" s="54"/>
      <c r="BC169" s="54"/>
      <c r="BD169" s="54"/>
      <c r="BE169" s="54"/>
      <c r="BF169" s="54"/>
      <c r="BG169" s="54"/>
      <c r="BH169" s="54"/>
      <c r="BI169" s="54"/>
      <c r="BJ169" s="54"/>
      <c r="BK169" s="54"/>
      <c r="BL169" s="54"/>
      <c r="BM169" s="54"/>
      <c r="BN169" s="54"/>
    </row>
    <row r="170" spans="1:66" x14ac:dyDescent="0.2">
      <c r="A170" s="71"/>
      <c r="B170" s="71"/>
      <c r="C170" s="71"/>
      <c r="D170" s="71"/>
      <c r="E170" s="71"/>
      <c r="F170" s="71"/>
      <c r="G170" s="71"/>
      <c r="H170" s="71"/>
      <c r="I170" s="71"/>
      <c r="J170" s="54"/>
      <c r="K170" s="54"/>
      <c r="L170" s="54"/>
      <c r="M170" s="54"/>
      <c r="N170" s="54"/>
      <c r="O170" s="54"/>
      <c r="P170" s="54"/>
      <c r="Q170" s="54"/>
      <c r="R170" s="54"/>
      <c r="S170" s="54"/>
      <c r="T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54"/>
      <c r="AW170" s="54"/>
      <c r="AX170" s="54"/>
      <c r="AY170" s="54"/>
      <c r="AZ170" s="54"/>
      <c r="BA170" s="54"/>
      <c r="BB170" s="54"/>
      <c r="BC170" s="54"/>
      <c r="BD170" s="54"/>
      <c r="BE170" s="54"/>
      <c r="BF170" s="54"/>
      <c r="BG170" s="54"/>
      <c r="BH170" s="54"/>
      <c r="BI170" s="54"/>
      <c r="BJ170" s="54"/>
      <c r="BK170" s="54"/>
      <c r="BL170" s="54"/>
      <c r="BM170" s="54"/>
      <c r="BN170" s="54"/>
    </row>
    <row r="171" spans="1:66" x14ac:dyDescent="0.2">
      <c r="A171" s="71"/>
      <c r="B171" s="71"/>
      <c r="C171" s="71"/>
      <c r="D171" s="71"/>
      <c r="E171" s="71"/>
      <c r="F171" s="71"/>
      <c r="G171" s="71"/>
      <c r="H171" s="71"/>
      <c r="I171" s="71"/>
      <c r="J171" s="54"/>
      <c r="K171" s="54"/>
      <c r="L171" s="54"/>
      <c r="M171" s="54"/>
      <c r="N171" s="54"/>
      <c r="O171" s="54"/>
      <c r="P171" s="54"/>
      <c r="Q171" s="54"/>
      <c r="R171" s="54"/>
      <c r="S171" s="54"/>
      <c r="T171" s="54"/>
      <c r="AA171" s="54"/>
      <c r="AB171" s="54"/>
      <c r="AC171" s="54"/>
      <c r="AD171" s="54"/>
      <c r="AE171" s="54"/>
      <c r="AF171" s="54"/>
      <c r="AG171" s="54"/>
      <c r="AH171" s="54"/>
      <c r="AI171" s="54"/>
      <c r="AJ171" s="54"/>
      <c r="AK171" s="54"/>
      <c r="AL171" s="54"/>
      <c r="AM171" s="54"/>
      <c r="AN171" s="54"/>
      <c r="AO171" s="54"/>
      <c r="AP171" s="54"/>
      <c r="AQ171" s="54"/>
      <c r="AR171" s="54"/>
      <c r="AS171" s="54"/>
      <c r="AT171" s="54"/>
      <c r="AU171" s="54"/>
      <c r="AV171" s="54"/>
      <c r="AW171" s="54"/>
      <c r="AX171" s="54"/>
      <c r="AY171" s="54"/>
      <c r="AZ171" s="54"/>
      <c r="BA171" s="54"/>
      <c r="BB171" s="54"/>
      <c r="BC171" s="54"/>
      <c r="BD171" s="54"/>
      <c r="BE171" s="54"/>
      <c r="BF171" s="54"/>
      <c r="BG171" s="54"/>
      <c r="BH171" s="54"/>
      <c r="BI171" s="54"/>
      <c r="BJ171" s="54"/>
      <c r="BK171" s="54"/>
      <c r="BL171" s="54"/>
      <c r="BM171" s="54"/>
      <c r="BN171" s="54"/>
    </row>
    <row r="172" spans="1:66" x14ac:dyDescent="0.2">
      <c r="A172" s="71"/>
      <c r="B172" s="71"/>
      <c r="C172" s="71"/>
      <c r="D172" s="71"/>
      <c r="E172" s="71"/>
      <c r="F172" s="71"/>
      <c r="G172" s="71"/>
      <c r="H172" s="71"/>
      <c r="I172" s="71"/>
      <c r="J172" s="54"/>
      <c r="K172" s="54"/>
      <c r="L172" s="54"/>
      <c r="M172" s="54"/>
      <c r="N172" s="54"/>
      <c r="O172" s="54"/>
      <c r="P172" s="54"/>
      <c r="Q172" s="54"/>
      <c r="R172" s="54"/>
      <c r="S172" s="54"/>
      <c r="T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4"/>
      <c r="AY172" s="54"/>
      <c r="AZ172" s="54"/>
      <c r="BA172" s="54"/>
      <c r="BB172" s="54"/>
      <c r="BC172" s="54"/>
      <c r="BD172" s="54"/>
      <c r="BE172" s="54"/>
      <c r="BF172" s="54"/>
      <c r="BG172" s="54"/>
      <c r="BH172" s="54"/>
      <c r="BI172" s="54"/>
      <c r="BJ172" s="54"/>
      <c r="BK172" s="54"/>
      <c r="BL172" s="54"/>
      <c r="BM172" s="54"/>
      <c r="BN172" s="54"/>
    </row>
    <row r="173" spans="1:66" x14ac:dyDescent="0.2">
      <c r="A173" s="71"/>
      <c r="B173" s="71"/>
      <c r="C173" s="71"/>
      <c r="D173" s="71"/>
      <c r="E173" s="71"/>
      <c r="F173" s="71"/>
      <c r="G173" s="71"/>
      <c r="H173" s="71"/>
      <c r="I173" s="71"/>
      <c r="J173" s="54"/>
      <c r="K173" s="54"/>
      <c r="L173" s="54"/>
      <c r="M173" s="54"/>
      <c r="N173" s="54"/>
      <c r="O173" s="54"/>
      <c r="P173" s="54"/>
      <c r="Q173" s="54"/>
      <c r="R173" s="54"/>
      <c r="S173" s="54"/>
      <c r="T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54"/>
      <c r="AW173" s="54"/>
      <c r="AX173" s="54"/>
      <c r="AY173" s="54"/>
      <c r="AZ173" s="54"/>
      <c r="BA173" s="54"/>
      <c r="BB173" s="54"/>
      <c r="BC173" s="54"/>
      <c r="BD173" s="54"/>
      <c r="BE173" s="54"/>
      <c r="BF173" s="54"/>
      <c r="BG173" s="54"/>
      <c r="BH173" s="54"/>
      <c r="BI173" s="54"/>
      <c r="BJ173" s="54"/>
      <c r="BK173" s="54"/>
      <c r="BL173" s="54"/>
      <c r="BM173" s="54"/>
      <c r="BN173" s="54"/>
    </row>
    <row r="174" spans="1:66" x14ac:dyDescent="0.2">
      <c r="A174" s="71"/>
      <c r="B174" s="71"/>
      <c r="C174" s="71"/>
      <c r="D174" s="71"/>
      <c r="E174" s="71"/>
      <c r="F174" s="71"/>
      <c r="G174" s="71"/>
      <c r="H174" s="71"/>
      <c r="I174" s="71"/>
      <c r="J174" s="54"/>
      <c r="K174" s="54"/>
      <c r="L174" s="54"/>
      <c r="M174" s="54"/>
      <c r="N174" s="54"/>
      <c r="O174" s="54"/>
      <c r="P174" s="54"/>
      <c r="Q174" s="54"/>
      <c r="R174" s="54"/>
      <c r="S174" s="54"/>
      <c r="T174" s="54"/>
      <c r="AA174" s="54"/>
      <c r="AB174" s="54"/>
      <c r="AC174" s="54"/>
      <c r="AD174" s="54"/>
      <c r="AE174" s="54"/>
      <c r="AF174" s="54"/>
      <c r="AG174" s="54"/>
      <c r="AH174" s="54"/>
      <c r="AI174" s="54"/>
      <c r="AJ174" s="54"/>
      <c r="AK174" s="54"/>
      <c r="AL174" s="54"/>
      <c r="AM174" s="54"/>
      <c r="AN174" s="54"/>
      <c r="AO174" s="54"/>
      <c r="AP174" s="54"/>
      <c r="AQ174" s="54"/>
      <c r="AR174" s="54"/>
      <c r="AS174" s="54"/>
      <c r="AT174" s="54"/>
      <c r="AU174" s="54"/>
      <c r="AV174" s="54"/>
      <c r="AW174" s="54"/>
      <c r="AX174" s="54"/>
      <c r="AY174" s="54"/>
      <c r="AZ174" s="54"/>
      <c r="BA174" s="54"/>
      <c r="BB174" s="54"/>
      <c r="BC174" s="54"/>
      <c r="BD174" s="54"/>
      <c r="BE174" s="54"/>
      <c r="BF174" s="54"/>
      <c r="BG174" s="54"/>
      <c r="BH174" s="54"/>
      <c r="BI174" s="54"/>
      <c r="BJ174" s="54"/>
      <c r="BK174" s="54"/>
      <c r="BL174" s="54"/>
      <c r="BM174" s="54"/>
      <c r="BN174" s="54"/>
    </row>
    <row r="175" spans="1:66" x14ac:dyDescent="0.2">
      <c r="J175" s="54"/>
      <c r="K175" s="54"/>
      <c r="L175" s="54"/>
      <c r="M175" s="54"/>
      <c r="N175" s="54"/>
      <c r="O175" s="54"/>
      <c r="P175" s="54"/>
      <c r="Q175" s="54"/>
      <c r="R175" s="54"/>
      <c r="S175" s="54"/>
      <c r="T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4"/>
      <c r="AW175" s="54"/>
      <c r="AX175" s="54"/>
      <c r="AY175" s="54"/>
      <c r="AZ175" s="54"/>
      <c r="BA175" s="54"/>
      <c r="BB175" s="54"/>
      <c r="BC175" s="54"/>
      <c r="BD175" s="54"/>
      <c r="BE175" s="54"/>
      <c r="BF175" s="54"/>
      <c r="BG175" s="54"/>
      <c r="BH175" s="54"/>
      <c r="BI175" s="54"/>
      <c r="BJ175" s="54"/>
      <c r="BK175" s="54"/>
      <c r="BL175" s="54"/>
      <c r="BM175" s="54"/>
      <c r="BN175" s="54"/>
    </row>
    <row r="176" spans="1:66" x14ac:dyDescent="0.2">
      <c r="J176" s="54"/>
      <c r="K176" s="54"/>
      <c r="L176" s="54"/>
      <c r="M176" s="54"/>
      <c r="N176" s="54"/>
      <c r="O176" s="54"/>
      <c r="P176" s="54"/>
      <c r="Q176" s="54"/>
      <c r="R176" s="54"/>
      <c r="S176" s="54"/>
      <c r="T176" s="54"/>
      <c r="AA176" s="54"/>
      <c r="AB176" s="54"/>
      <c r="AC176" s="54"/>
      <c r="AD176" s="54"/>
      <c r="AE176" s="54"/>
      <c r="AF176" s="54"/>
      <c r="AG176" s="54"/>
      <c r="AH176" s="54"/>
      <c r="AI176" s="54"/>
      <c r="AJ176" s="54"/>
      <c r="AK176" s="54"/>
      <c r="AL176" s="54"/>
      <c r="AM176" s="54"/>
      <c r="AN176" s="54"/>
      <c r="AO176" s="54"/>
      <c r="AP176" s="54"/>
      <c r="AQ176" s="54"/>
      <c r="AR176" s="54"/>
      <c r="AS176" s="54"/>
      <c r="AT176" s="54"/>
      <c r="AU176" s="54"/>
      <c r="AV176" s="54"/>
      <c r="AW176" s="54"/>
      <c r="AX176" s="54"/>
      <c r="AY176" s="54"/>
      <c r="AZ176" s="54"/>
      <c r="BA176" s="54"/>
      <c r="BB176" s="54"/>
      <c r="BC176" s="54"/>
      <c r="BD176" s="54"/>
      <c r="BE176" s="54"/>
      <c r="BF176" s="54"/>
      <c r="BG176" s="54"/>
      <c r="BH176" s="54"/>
      <c r="BI176" s="54"/>
      <c r="BJ176" s="54"/>
      <c r="BK176" s="54"/>
      <c r="BL176" s="54"/>
      <c r="BM176" s="54"/>
      <c r="BN176" s="54"/>
    </row>
    <row r="177" spans="10:66" x14ac:dyDescent="0.2">
      <c r="J177" s="54"/>
      <c r="K177" s="54"/>
      <c r="L177" s="54"/>
      <c r="M177" s="54"/>
      <c r="N177" s="54"/>
      <c r="O177" s="54"/>
      <c r="P177" s="54"/>
      <c r="Q177" s="54"/>
      <c r="R177" s="54"/>
      <c r="S177" s="54"/>
      <c r="T177" s="54"/>
      <c r="AA177" s="54"/>
      <c r="AB177" s="54"/>
      <c r="AC177" s="54"/>
      <c r="AD177" s="54"/>
      <c r="AE177" s="54"/>
      <c r="AF177" s="54"/>
      <c r="AG177" s="54"/>
      <c r="AH177" s="54"/>
      <c r="AI177" s="54"/>
      <c r="AJ177" s="54"/>
      <c r="AK177" s="54"/>
      <c r="AL177" s="54"/>
      <c r="AM177" s="54"/>
      <c r="AN177" s="54"/>
      <c r="AO177" s="54"/>
      <c r="AP177" s="54"/>
      <c r="AQ177" s="54"/>
      <c r="AR177" s="54"/>
      <c r="AS177" s="54"/>
      <c r="AT177" s="54"/>
      <c r="AU177" s="54"/>
      <c r="AV177" s="54"/>
      <c r="AW177" s="54"/>
      <c r="AX177" s="54"/>
      <c r="AY177" s="54"/>
      <c r="AZ177" s="54"/>
      <c r="BA177" s="54"/>
      <c r="BB177" s="54"/>
      <c r="BC177" s="54"/>
      <c r="BD177" s="54"/>
      <c r="BE177" s="54"/>
      <c r="BF177" s="54"/>
      <c r="BG177" s="54"/>
      <c r="BH177" s="54"/>
      <c r="BI177" s="54"/>
      <c r="BJ177" s="54"/>
      <c r="BK177" s="54"/>
      <c r="BL177" s="54"/>
      <c r="BM177" s="54"/>
      <c r="BN177" s="54"/>
    </row>
    <row r="178" spans="10:66" x14ac:dyDescent="0.2">
      <c r="J178" s="54"/>
      <c r="K178" s="54"/>
      <c r="L178" s="54"/>
      <c r="M178" s="54"/>
      <c r="N178" s="54"/>
      <c r="O178" s="54"/>
      <c r="P178" s="54"/>
      <c r="Q178" s="54"/>
      <c r="R178" s="54"/>
      <c r="S178" s="54"/>
      <c r="T178" s="54"/>
      <c r="AA178" s="54"/>
      <c r="AB178" s="54"/>
      <c r="AC178" s="54"/>
      <c r="AD178" s="54"/>
      <c r="AE178" s="54"/>
      <c r="AF178" s="54"/>
      <c r="AG178" s="54"/>
      <c r="AH178" s="54"/>
      <c r="AI178" s="54"/>
      <c r="AJ178" s="54"/>
      <c r="AK178" s="54"/>
      <c r="AL178" s="54"/>
      <c r="AM178" s="54"/>
      <c r="AN178" s="54"/>
      <c r="AO178" s="54"/>
      <c r="AP178" s="54"/>
      <c r="AQ178" s="54"/>
      <c r="AR178" s="54"/>
      <c r="AS178" s="54"/>
      <c r="AT178" s="54"/>
      <c r="AU178" s="54"/>
      <c r="AV178" s="54"/>
      <c r="AW178" s="54"/>
      <c r="AX178" s="54"/>
      <c r="AY178" s="54"/>
      <c r="AZ178" s="54"/>
      <c r="BA178" s="54"/>
      <c r="BB178" s="54"/>
      <c r="BC178" s="54"/>
      <c r="BD178" s="54"/>
      <c r="BE178" s="54"/>
      <c r="BF178" s="54"/>
      <c r="BG178" s="54"/>
      <c r="BH178" s="54"/>
      <c r="BI178" s="54"/>
      <c r="BJ178" s="54"/>
      <c r="BK178" s="54"/>
      <c r="BL178" s="54"/>
      <c r="BM178" s="54"/>
      <c r="BN178" s="54"/>
    </row>
    <row r="179" spans="10:66" x14ac:dyDescent="0.2">
      <c r="J179" s="30"/>
      <c r="K179" s="30"/>
      <c r="L179" s="30"/>
      <c r="M179" s="30"/>
      <c r="N179" s="30"/>
      <c r="O179" s="30"/>
      <c r="P179" s="30"/>
      <c r="Q179" s="30"/>
      <c r="R179" s="30"/>
      <c r="S179" s="30"/>
      <c r="T179" s="30"/>
    </row>
    <row r="180" spans="10:66" x14ac:dyDescent="0.2">
      <c r="J180" s="30"/>
      <c r="K180" s="30"/>
      <c r="L180" s="30"/>
      <c r="M180" s="30"/>
      <c r="N180" s="30"/>
      <c r="O180" s="30"/>
      <c r="P180" s="30"/>
      <c r="Q180" s="30"/>
      <c r="R180" s="30"/>
      <c r="S180" s="30"/>
      <c r="T180" s="30"/>
    </row>
    <row r="181" spans="10:66" x14ac:dyDescent="0.2">
      <c r="J181" s="30"/>
      <c r="K181" s="30"/>
      <c r="L181" s="30"/>
      <c r="M181" s="30"/>
      <c r="N181" s="30"/>
      <c r="O181" s="30"/>
      <c r="P181" s="30"/>
      <c r="Q181" s="30"/>
      <c r="R181" s="30"/>
      <c r="S181" s="30"/>
      <c r="T181" s="30"/>
    </row>
    <row r="182" spans="10:66" x14ac:dyDescent="0.2">
      <c r="J182" s="30"/>
      <c r="K182" s="30"/>
      <c r="L182" s="30"/>
      <c r="M182" s="30"/>
      <c r="N182" s="30"/>
      <c r="O182" s="30"/>
      <c r="P182" s="30"/>
      <c r="Q182" s="30"/>
      <c r="R182" s="30"/>
      <c r="S182" s="30"/>
      <c r="T182" s="30"/>
    </row>
    <row r="183" spans="10:66" x14ac:dyDescent="0.2">
      <c r="J183" s="30"/>
      <c r="K183" s="30"/>
      <c r="L183" s="30"/>
      <c r="M183" s="30"/>
      <c r="N183" s="30"/>
      <c r="O183" s="30"/>
      <c r="P183" s="30"/>
      <c r="Q183" s="30"/>
      <c r="R183" s="30"/>
      <c r="S183" s="30"/>
      <c r="T183" s="30"/>
    </row>
    <row r="184" spans="10:66" x14ac:dyDescent="0.2">
      <c r="J184" s="30"/>
      <c r="K184" s="30"/>
      <c r="L184" s="30"/>
      <c r="M184" s="30"/>
      <c r="N184" s="30"/>
      <c r="O184" s="30"/>
      <c r="P184" s="30"/>
      <c r="Q184" s="30"/>
      <c r="R184" s="30"/>
      <c r="S184" s="30"/>
      <c r="T184" s="30"/>
    </row>
    <row r="185" spans="10:66" x14ac:dyDescent="0.2">
      <c r="J185" s="30"/>
      <c r="K185" s="30"/>
      <c r="L185" s="30"/>
      <c r="M185" s="30"/>
      <c r="N185" s="30"/>
      <c r="O185" s="30"/>
      <c r="P185" s="30"/>
      <c r="Q185" s="30"/>
      <c r="R185" s="30"/>
      <c r="S185" s="30"/>
      <c r="T185" s="30"/>
    </row>
    <row r="186" spans="10:66" x14ac:dyDescent="0.2">
      <c r="J186" s="30"/>
      <c r="K186" s="30"/>
      <c r="L186" s="30"/>
      <c r="M186" s="30"/>
      <c r="N186" s="30"/>
      <c r="O186" s="30"/>
      <c r="P186" s="30"/>
      <c r="Q186" s="30"/>
      <c r="R186" s="30"/>
      <c r="S186" s="30"/>
      <c r="T186" s="30"/>
    </row>
    <row r="187" spans="10:66" x14ac:dyDescent="0.2">
      <c r="J187" s="30"/>
      <c r="K187" s="30"/>
      <c r="L187" s="30"/>
      <c r="M187" s="30"/>
      <c r="N187" s="30"/>
      <c r="O187" s="30"/>
      <c r="P187" s="30"/>
      <c r="Q187" s="30"/>
      <c r="R187" s="30"/>
      <c r="S187" s="30"/>
      <c r="T187" s="30"/>
    </row>
    <row r="188" spans="10:66" x14ac:dyDescent="0.2">
      <c r="J188" s="30"/>
      <c r="K188" s="30"/>
      <c r="L188" s="30"/>
      <c r="M188" s="30"/>
      <c r="N188" s="30"/>
      <c r="O188" s="30"/>
      <c r="P188" s="30"/>
      <c r="Q188" s="30"/>
      <c r="R188" s="30"/>
      <c r="S188" s="30"/>
      <c r="T188" s="30"/>
    </row>
    <row r="189" spans="10:66" x14ac:dyDescent="0.2">
      <c r="J189" s="30"/>
      <c r="K189" s="30"/>
      <c r="L189" s="30"/>
      <c r="M189" s="30"/>
      <c r="N189" s="30"/>
      <c r="O189" s="30"/>
      <c r="P189" s="30"/>
      <c r="Q189" s="30"/>
      <c r="R189" s="30"/>
      <c r="S189" s="30"/>
      <c r="T189" s="30"/>
    </row>
    <row r="190" spans="10:66" x14ac:dyDescent="0.2">
      <c r="J190" s="30"/>
      <c r="K190" s="30"/>
      <c r="L190" s="30"/>
      <c r="M190" s="30"/>
      <c r="N190" s="30"/>
      <c r="O190" s="30"/>
      <c r="P190" s="30"/>
      <c r="Q190" s="30"/>
      <c r="R190" s="30"/>
      <c r="S190" s="30"/>
      <c r="T190" s="30"/>
    </row>
    <row r="191" spans="10:66" x14ac:dyDescent="0.2">
      <c r="J191" s="30"/>
      <c r="K191" s="30"/>
      <c r="L191" s="30"/>
      <c r="M191" s="30"/>
      <c r="N191" s="30"/>
      <c r="O191" s="30"/>
      <c r="P191" s="30"/>
      <c r="Q191" s="30"/>
      <c r="R191" s="30"/>
      <c r="S191" s="30"/>
      <c r="T191" s="30"/>
    </row>
    <row r="192" spans="10:66" x14ac:dyDescent="0.2">
      <c r="J192" s="30"/>
      <c r="K192" s="30"/>
      <c r="L192" s="30"/>
      <c r="M192" s="30"/>
      <c r="N192" s="30"/>
      <c r="O192" s="30"/>
      <c r="P192" s="30"/>
      <c r="Q192" s="30"/>
      <c r="R192" s="30"/>
      <c r="S192" s="30"/>
      <c r="T192" s="30"/>
    </row>
    <row r="193" spans="10:20" x14ac:dyDescent="0.2">
      <c r="J193" s="30"/>
      <c r="K193" s="30"/>
      <c r="L193" s="30"/>
      <c r="M193" s="30"/>
      <c r="N193" s="30"/>
      <c r="O193" s="30"/>
      <c r="P193" s="30"/>
      <c r="Q193" s="30"/>
      <c r="R193" s="30"/>
      <c r="S193" s="30"/>
      <c r="T193" s="30"/>
    </row>
    <row r="194" spans="10:20" x14ac:dyDescent="0.2">
      <c r="J194" s="30"/>
      <c r="K194" s="30"/>
      <c r="L194" s="30"/>
      <c r="M194" s="30"/>
      <c r="N194" s="30"/>
      <c r="O194" s="30"/>
      <c r="P194" s="30"/>
      <c r="Q194" s="30"/>
      <c r="R194" s="30"/>
      <c r="S194" s="30"/>
      <c r="T194" s="30"/>
    </row>
    <row r="195" spans="10:20" x14ac:dyDescent="0.2">
      <c r="J195" s="30"/>
      <c r="K195" s="30"/>
      <c r="L195" s="30"/>
      <c r="M195" s="30"/>
      <c r="N195" s="30"/>
      <c r="O195" s="30"/>
      <c r="P195" s="30"/>
      <c r="Q195" s="30"/>
      <c r="R195" s="30"/>
      <c r="S195" s="30"/>
      <c r="T195" s="30"/>
    </row>
    <row r="196" spans="10:20" x14ac:dyDescent="0.2">
      <c r="J196" s="30"/>
      <c r="K196" s="30"/>
      <c r="L196" s="30"/>
      <c r="M196" s="30"/>
      <c r="N196" s="30"/>
      <c r="O196" s="30"/>
      <c r="P196" s="30"/>
      <c r="Q196" s="30"/>
      <c r="R196" s="30"/>
      <c r="S196" s="30"/>
      <c r="T196" s="30"/>
    </row>
    <row r="197" spans="10:20" x14ac:dyDescent="0.2">
      <c r="J197" s="30"/>
      <c r="K197" s="30"/>
      <c r="L197" s="30"/>
      <c r="M197" s="30"/>
      <c r="N197" s="30"/>
      <c r="O197" s="30"/>
      <c r="P197" s="30"/>
      <c r="Q197" s="30"/>
      <c r="R197" s="30"/>
      <c r="S197" s="30"/>
      <c r="T197" s="30"/>
    </row>
    <row r="198" spans="10:20" x14ac:dyDescent="0.2">
      <c r="J198" s="30"/>
      <c r="K198" s="30"/>
      <c r="L198" s="30"/>
      <c r="M198" s="30"/>
      <c r="N198" s="30"/>
      <c r="O198" s="30"/>
      <c r="P198" s="30"/>
      <c r="Q198" s="30"/>
      <c r="R198" s="30"/>
      <c r="S198" s="30"/>
      <c r="T198" s="30"/>
    </row>
    <row r="199" spans="10:20" x14ac:dyDescent="0.2">
      <c r="J199" s="30"/>
      <c r="K199" s="30"/>
      <c r="L199" s="30"/>
      <c r="M199" s="30"/>
      <c r="N199" s="30"/>
      <c r="O199" s="30"/>
      <c r="P199" s="30"/>
      <c r="Q199" s="30"/>
      <c r="R199" s="30"/>
      <c r="S199" s="30"/>
      <c r="T199" s="30"/>
    </row>
    <row r="200" spans="10:20" x14ac:dyDescent="0.2">
      <c r="J200" s="30"/>
      <c r="K200" s="30"/>
      <c r="L200" s="30"/>
      <c r="M200" s="30"/>
      <c r="N200" s="30"/>
      <c r="O200" s="30"/>
      <c r="P200" s="30"/>
      <c r="Q200" s="30"/>
      <c r="R200" s="30"/>
      <c r="S200" s="30"/>
      <c r="T200" s="30"/>
    </row>
    <row r="201" spans="10:20" x14ac:dyDescent="0.2">
      <c r="J201" s="30"/>
      <c r="K201" s="30"/>
      <c r="L201" s="30"/>
      <c r="M201" s="30"/>
      <c r="N201" s="30"/>
      <c r="O201" s="30"/>
      <c r="P201" s="30"/>
      <c r="Q201" s="30"/>
      <c r="R201" s="30"/>
      <c r="S201" s="30"/>
      <c r="T201" s="30"/>
    </row>
    <row r="202" spans="10:20" x14ac:dyDescent="0.2">
      <c r="J202" s="30"/>
      <c r="K202" s="30"/>
      <c r="L202" s="30"/>
      <c r="M202" s="30"/>
      <c r="N202" s="30"/>
      <c r="O202" s="30"/>
      <c r="P202" s="30"/>
      <c r="Q202" s="30"/>
      <c r="R202" s="30"/>
      <c r="S202" s="30"/>
      <c r="T202" s="30"/>
    </row>
    <row r="203" spans="10:20" x14ac:dyDescent="0.2">
      <c r="J203" s="30"/>
      <c r="K203" s="30"/>
      <c r="L203" s="30"/>
      <c r="M203" s="30"/>
      <c r="N203" s="30"/>
      <c r="O203" s="30"/>
      <c r="P203" s="30"/>
      <c r="Q203" s="30"/>
      <c r="R203" s="30"/>
      <c r="S203" s="30"/>
      <c r="T203" s="30"/>
    </row>
    <row r="204" spans="10:20" x14ac:dyDescent="0.2">
      <c r="J204" s="30"/>
      <c r="K204" s="30"/>
      <c r="L204" s="30"/>
      <c r="M204" s="30"/>
      <c r="N204" s="30"/>
      <c r="O204" s="30"/>
      <c r="P204" s="30"/>
      <c r="Q204" s="30"/>
      <c r="R204" s="30"/>
      <c r="S204" s="30"/>
      <c r="T204" s="30"/>
    </row>
    <row r="205" spans="10:20" x14ac:dyDescent="0.2">
      <c r="J205" s="30"/>
      <c r="K205" s="30"/>
      <c r="L205" s="30"/>
      <c r="M205" s="30"/>
      <c r="N205" s="30"/>
      <c r="O205" s="30"/>
      <c r="P205" s="30"/>
      <c r="Q205" s="30"/>
      <c r="R205" s="30"/>
      <c r="S205" s="30"/>
      <c r="T205" s="30"/>
    </row>
    <row r="206" spans="10:20" x14ac:dyDescent="0.2">
      <c r="J206" s="30"/>
      <c r="K206" s="30"/>
      <c r="L206" s="30"/>
      <c r="M206" s="30"/>
      <c r="N206" s="30"/>
      <c r="O206" s="30"/>
      <c r="P206" s="30"/>
      <c r="Q206" s="30"/>
      <c r="R206" s="30"/>
      <c r="S206" s="30"/>
      <c r="T206" s="30"/>
    </row>
    <row r="207" spans="10:20" x14ac:dyDescent="0.2">
      <c r="J207" s="30"/>
      <c r="K207" s="30"/>
      <c r="L207" s="30"/>
      <c r="M207" s="30"/>
      <c r="N207" s="30"/>
      <c r="O207" s="30"/>
      <c r="P207" s="30"/>
      <c r="Q207" s="30"/>
      <c r="R207" s="30"/>
      <c r="S207" s="30"/>
      <c r="T207" s="30"/>
    </row>
    <row r="208" spans="10:20" x14ac:dyDescent="0.2">
      <c r="J208" s="30"/>
      <c r="K208" s="30"/>
      <c r="L208" s="30"/>
      <c r="M208" s="30"/>
      <c r="N208" s="30"/>
      <c r="O208" s="30"/>
      <c r="P208" s="30"/>
      <c r="Q208" s="30"/>
      <c r="R208" s="30"/>
      <c r="S208" s="30"/>
      <c r="T208" s="30"/>
    </row>
    <row r="209" spans="10:20" x14ac:dyDescent="0.2">
      <c r="J209" s="30"/>
      <c r="K209" s="30"/>
      <c r="L209" s="30"/>
      <c r="M209" s="30"/>
      <c r="N209" s="30"/>
      <c r="O209" s="30"/>
      <c r="P209" s="30"/>
      <c r="Q209" s="30"/>
      <c r="R209" s="30"/>
      <c r="S209" s="30"/>
      <c r="T209" s="30"/>
    </row>
    <row r="210" spans="10:20" x14ac:dyDescent="0.2">
      <c r="J210" s="30"/>
      <c r="K210" s="30"/>
      <c r="L210" s="30"/>
      <c r="M210" s="30"/>
      <c r="N210" s="30"/>
      <c r="O210" s="30"/>
      <c r="P210" s="30"/>
      <c r="Q210" s="30"/>
      <c r="R210" s="30"/>
      <c r="S210" s="30"/>
      <c r="T210" s="30"/>
    </row>
    <row r="211" spans="10:20" x14ac:dyDescent="0.2">
      <c r="J211" s="30"/>
      <c r="K211" s="30"/>
      <c r="L211" s="30"/>
      <c r="M211" s="30"/>
      <c r="N211" s="30"/>
      <c r="O211" s="30"/>
      <c r="P211" s="30"/>
      <c r="Q211" s="30"/>
      <c r="R211" s="30"/>
      <c r="S211" s="30"/>
      <c r="T211" s="30"/>
    </row>
    <row r="212" spans="10:20" x14ac:dyDescent="0.2">
      <c r="J212" s="30"/>
      <c r="K212" s="30"/>
      <c r="L212" s="30"/>
      <c r="M212" s="30"/>
      <c r="N212" s="30"/>
      <c r="O212" s="30"/>
      <c r="P212" s="30"/>
      <c r="Q212" s="30"/>
      <c r="R212" s="30"/>
      <c r="S212" s="30"/>
      <c r="T212" s="30"/>
    </row>
    <row r="213" spans="10:20" x14ac:dyDescent="0.2">
      <c r="J213" s="30"/>
      <c r="K213" s="30"/>
      <c r="L213" s="30"/>
      <c r="M213" s="30"/>
      <c r="N213" s="30"/>
      <c r="O213" s="30"/>
      <c r="P213" s="30"/>
      <c r="Q213" s="30"/>
      <c r="R213" s="30"/>
      <c r="S213" s="30"/>
      <c r="T213" s="30"/>
    </row>
    <row r="214" spans="10:20" x14ac:dyDescent="0.2">
      <c r="J214" s="30"/>
      <c r="K214" s="30"/>
      <c r="L214" s="30"/>
      <c r="M214" s="30"/>
      <c r="N214" s="30"/>
      <c r="O214" s="30"/>
      <c r="P214" s="30"/>
      <c r="Q214" s="30"/>
      <c r="R214" s="30"/>
      <c r="S214" s="30"/>
      <c r="T214" s="30"/>
    </row>
    <row r="215" spans="10:20" x14ac:dyDescent="0.2">
      <c r="J215" s="30"/>
      <c r="K215" s="30"/>
      <c r="L215" s="30"/>
      <c r="M215" s="30"/>
      <c r="N215" s="30"/>
      <c r="O215" s="30"/>
      <c r="P215" s="30"/>
      <c r="Q215" s="30"/>
      <c r="R215" s="30"/>
      <c r="S215" s="30"/>
      <c r="T215" s="30"/>
    </row>
    <row r="216" spans="10:20" x14ac:dyDescent="0.2">
      <c r="J216" s="30"/>
      <c r="K216" s="30"/>
      <c r="L216" s="30"/>
      <c r="M216" s="30"/>
      <c r="N216" s="30"/>
      <c r="O216" s="30"/>
      <c r="P216" s="30"/>
      <c r="Q216" s="30"/>
      <c r="R216" s="30"/>
      <c r="S216" s="30"/>
      <c r="T216" s="30"/>
    </row>
    <row r="217" spans="10:20" x14ac:dyDescent="0.2">
      <c r="J217" s="30"/>
      <c r="K217" s="30"/>
      <c r="L217" s="30"/>
      <c r="M217" s="30"/>
      <c r="N217" s="30"/>
      <c r="O217" s="30"/>
      <c r="P217" s="30"/>
      <c r="Q217" s="30"/>
      <c r="R217" s="30"/>
      <c r="S217" s="30"/>
      <c r="T217" s="30"/>
    </row>
    <row r="218" spans="10:20" x14ac:dyDescent="0.2">
      <c r="J218" s="30"/>
      <c r="K218" s="30"/>
      <c r="L218" s="30"/>
      <c r="M218" s="30"/>
      <c r="N218" s="30"/>
      <c r="O218" s="30"/>
      <c r="P218" s="30"/>
      <c r="Q218" s="30"/>
      <c r="R218" s="30"/>
      <c r="S218" s="30"/>
      <c r="T218" s="30"/>
    </row>
    <row r="219" spans="10:20" x14ac:dyDescent="0.2">
      <c r="J219" s="30"/>
      <c r="K219" s="30"/>
      <c r="L219" s="30"/>
      <c r="M219" s="30"/>
      <c r="N219" s="30"/>
      <c r="O219" s="30"/>
      <c r="P219" s="30"/>
      <c r="Q219" s="30"/>
      <c r="R219" s="30"/>
      <c r="S219" s="30"/>
      <c r="T219" s="30"/>
    </row>
    <row r="220" spans="10:20" x14ac:dyDescent="0.2">
      <c r="J220" s="30"/>
      <c r="K220" s="30"/>
      <c r="L220" s="30"/>
      <c r="M220" s="30"/>
      <c r="N220" s="30"/>
      <c r="O220" s="30"/>
      <c r="P220" s="30"/>
      <c r="Q220" s="30"/>
      <c r="R220" s="30"/>
      <c r="S220" s="30"/>
      <c r="T220" s="30"/>
    </row>
    <row r="221" spans="10:20" x14ac:dyDescent="0.2">
      <c r="J221" s="30"/>
      <c r="K221" s="30"/>
      <c r="L221" s="30"/>
      <c r="M221" s="30"/>
      <c r="N221" s="30"/>
      <c r="O221" s="30"/>
      <c r="P221" s="30"/>
      <c r="Q221" s="30"/>
      <c r="R221" s="30"/>
      <c r="S221" s="30"/>
      <c r="T221" s="30"/>
    </row>
    <row r="222" spans="10:20" x14ac:dyDescent="0.2">
      <c r="J222" s="30"/>
      <c r="K222" s="30"/>
      <c r="L222" s="30"/>
      <c r="M222" s="30"/>
      <c r="N222" s="30"/>
      <c r="O222" s="30"/>
      <c r="P222" s="30"/>
      <c r="Q222" s="30"/>
      <c r="R222" s="30"/>
      <c r="S222" s="30"/>
      <c r="T222" s="30"/>
    </row>
    <row r="223" spans="10:20" x14ac:dyDescent="0.2">
      <c r="J223" s="30"/>
      <c r="K223" s="30"/>
      <c r="L223" s="30"/>
      <c r="M223" s="30"/>
      <c r="N223" s="30"/>
      <c r="O223" s="30"/>
      <c r="P223" s="30"/>
      <c r="Q223" s="30"/>
      <c r="R223" s="30"/>
      <c r="S223" s="30"/>
      <c r="T223" s="30"/>
    </row>
    <row r="224" spans="10:20" x14ac:dyDescent="0.2">
      <c r="J224" s="30"/>
      <c r="K224" s="30"/>
      <c r="L224" s="30"/>
      <c r="M224" s="30"/>
      <c r="N224" s="30"/>
      <c r="O224" s="30"/>
      <c r="P224" s="30"/>
      <c r="Q224" s="30"/>
      <c r="R224" s="30"/>
      <c r="S224" s="30"/>
      <c r="T224" s="30"/>
    </row>
    <row r="225" spans="10:20" x14ac:dyDescent="0.2">
      <c r="J225" s="30"/>
      <c r="K225" s="30"/>
      <c r="L225" s="30"/>
      <c r="M225" s="30"/>
      <c r="N225" s="30"/>
      <c r="O225" s="30"/>
      <c r="P225" s="30"/>
      <c r="Q225" s="30"/>
      <c r="R225" s="30"/>
      <c r="S225" s="30"/>
      <c r="T225" s="30"/>
    </row>
  </sheetData>
  <autoFilter ref="A3:AMK1048403" xr:uid="{00000000-0009-0000-0000-000002000000}">
    <sortState xmlns:xlrd2="http://schemas.microsoft.com/office/spreadsheetml/2017/richdata2" ref="A4:AMK1048403">
      <sortCondition ref="A4:A1048403"/>
    </sortState>
  </autoFilter>
  <conditionalFormatting sqref="J4:T8 AA4:BN8">
    <cfRule type="cellIs" dxfId="30" priority="3" operator="equal">
      <formula>"NC"</formula>
    </cfRule>
    <cfRule type="cellIs" dxfId="29" priority="4" operator="equal">
      <formula>"PC"</formula>
    </cfRule>
    <cfRule type="cellIs" dxfId="28" priority="5" operator="equal">
      <formula>"LC"</formula>
    </cfRule>
    <cfRule type="cellIs" dxfId="27" priority="6" operator="equal">
      <formula>"C"</formula>
    </cfRule>
    <cfRule type="cellIs" dxfId="26" priority="7" operator="equal">
      <formula>"N/A"</formula>
    </cfRule>
    <cfRule type="cellIs" dxfId="25" priority="8" operator="equal">
      <formula>3</formula>
    </cfRule>
    <cfRule type="cellIs" dxfId="24" priority="9" operator="equal">
      <formula>2</formula>
    </cfRule>
    <cfRule type="cellIs" dxfId="23" priority="10" operator="equal">
      <formula>1</formula>
    </cfRule>
    <cfRule type="cellIs" dxfId="22" priority="11" operator="equal">
      <formula>0</formula>
    </cfRule>
  </conditionalFormatting>
  <conditionalFormatting sqref="J4:T8">
    <cfRule type="cellIs" dxfId="21" priority="12" operator="equal">
      <formula>"NC"</formula>
    </cfRule>
    <cfRule type="cellIs" dxfId="20" priority="13" operator="equal">
      <formula>"PC"</formula>
    </cfRule>
    <cfRule type="cellIs" dxfId="19" priority="14" operator="equal">
      <formula>"LC"</formula>
    </cfRule>
    <cfRule type="cellIs" dxfId="18" priority="15" operator="equal">
      <formula>"C"</formula>
    </cfRule>
    <cfRule type="cellIs" dxfId="17" priority="16" operator="equal">
      <formula>"N/A"</formula>
    </cfRule>
  </conditionalFormatting>
  <conditionalFormatting sqref="AA4:BN8">
    <cfRule type="cellIs" dxfId="16" priority="18" operator="equal">
      <formula>"NC"</formula>
    </cfRule>
    <cfRule type="cellIs" dxfId="15" priority="19" operator="equal">
      <formula>"PC"</formula>
    </cfRule>
    <cfRule type="cellIs" dxfId="14" priority="20" operator="equal">
      <formula>"LC"</formula>
    </cfRule>
    <cfRule type="cellIs" dxfId="13" priority="21" operator="equal">
      <formula>"C"</formula>
    </cfRule>
    <cfRule type="cellIs" dxfId="12" priority="22" operator="equal">
      <formula>"N/A"</formula>
    </cfRule>
  </conditionalFormatting>
  <conditionalFormatting sqref="B5:C8">
    <cfRule type="duplicateValues" dxfId="11" priority="23"/>
  </conditionalFormatting>
  <dataValidations count="1">
    <dataValidation type="list" allowBlank="1" showInputMessage="1" showErrorMessage="1" sqref="A9:T48 A49:I924" xr:uid="{00000000-0002-0000-0200-000000000000}">
      <formula1>#REF!</formula1>
      <formula2>0</formula2>
    </dataValidation>
  </dataValidations>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8"/>
  <sheetViews>
    <sheetView zoomScaleNormal="100" workbookViewId="0">
      <selection activeCell="A4" sqref="A4"/>
    </sheetView>
  </sheetViews>
  <sheetFormatPr baseColWidth="10" defaultColWidth="10.83203125" defaultRowHeight="16" x14ac:dyDescent="0.2"/>
  <cols>
    <col min="1" max="1" width="21.5" style="7" customWidth="1"/>
    <col min="2" max="2" width="10.83203125" style="7"/>
    <col min="3" max="51" width="7.83203125" style="7" customWidth="1"/>
    <col min="52" max="52" width="12.83203125" style="7" customWidth="1"/>
    <col min="53" max="53" width="12" style="7" customWidth="1"/>
    <col min="54" max="54" width="11.83203125" style="7" customWidth="1"/>
    <col min="55" max="55" width="16.1640625" style="7" customWidth="1"/>
    <col min="56" max="56" width="10.83203125" style="7"/>
    <col min="57" max="57" width="15.1640625" style="7" customWidth="1"/>
    <col min="58" max="1024" width="10.83203125" style="7"/>
    <col min="1025" max="16384" width="10.83203125" style="2"/>
  </cols>
  <sheetData>
    <row r="1" spans="1:57" x14ac:dyDescent="0.2">
      <c r="A1" s="8" t="s">
        <v>9</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10"/>
      <c r="BA1" s="9"/>
      <c r="BB1" s="9"/>
    </row>
    <row r="2" spans="1:57" ht="65" thickBot="1" x14ac:dyDescent="0.25">
      <c r="A2" s="103" t="s">
        <v>10</v>
      </c>
      <c r="B2" s="103" t="s">
        <v>11</v>
      </c>
      <c r="C2" s="12" t="s">
        <v>12</v>
      </c>
      <c r="D2" s="12" t="s">
        <v>13</v>
      </c>
      <c r="E2" s="12" t="s">
        <v>14</v>
      </c>
      <c r="F2" s="12" t="s">
        <v>15</v>
      </c>
      <c r="G2" s="12" t="s">
        <v>16</v>
      </c>
      <c r="H2" s="12" t="s">
        <v>17</v>
      </c>
      <c r="I2" s="12" t="s">
        <v>18</v>
      </c>
      <c r="J2" s="12" t="s">
        <v>19</v>
      </c>
      <c r="K2" s="12" t="s">
        <v>20</v>
      </c>
      <c r="L2" s="12" t="s">
        <v>21</v>
      </c>
      <c r="M2" s="12" t="s">
        <v>22</v>
      </c>
      <c r="N2" s="12" t="s">
        <v>23</v>
      </c>
      <c r="O2" s="12" t="s">
        <v>24</v>
      </c>
      <c r="P2" s="12" t="s">
        <v>25</v>
      </c>
      <c r="Q2" s="12" t="s">
        <v>26</v>
      </c>
      <c r="R2" s="12" t="s">
        <v>27</v>
      </c>
      <c r="S2" s="12" t="s">
        <v>28</v>
      </c>
      <c r="T2" s="12" t="s">
        <v>29</v>
      </c>
      <c r="U2" s="12" t="s">
        <v>30</v>
      </c>
      <c r="V2" s="12" t="s">
        <v>31</v>
      </c>
      <c r="W2" s="12" t="s">
        <v>32</v>
      </c>
      <c r="X2" s="12" t="s">
        <v>33</v>
      </c>
      <c r="Y2" s="12" t="s">
        <v>34</v>
      </c>
      <c r="Z2" s="12" t="s">
        <v>35</v>
      </c>
      <c r="AA2" s="12" t="s">
        <v>36</v>
      </c>
      <c r="AB2" s="12" t="s">
        <v>37</v>
      </c>
      <c r="AC2" s="12" t="s">
        <v>38</v>
      </c>
      <c r="AD2" s="12" t="s">
        <v>39</v>
      </c>
      <c r="AE2" s="12" t="s">
        <v>40</v>
      </c>
      <c r="AF2" s="12" t="s">
        <v>41</v>
      </c>
      <c r="AG2" s="12" t="s">
        <v>42</v>
      </c>
      <c r="AH2" s="12" t="s">
        <v>43</v>
      </c>
      <c r="AI2" s="12" t="s">
        <v>44</v>
      </c>
      <c r="AJ2" s="12" t="s">
        <v>45</v>
      </c>
      <c r="AK2" s="12" t="s">
        <v>46</v>
      </c>
      <c r="AL2" s="12" t="s">
        <v>47</v>
      </c>
      <c r="AM2" s="12" t="s">
        <v>48</v>
      </c>
      <c r="AN2" s="12" t="s">
        <v>49</v>
      </c>
      <c r="AO2" s="12" t="s">
        <v>50</v>
      </c>
      <c r="AP2" s="12" t="s">
        <v>51</v>
      </c>
      <c r="AQ2" s="12" t="s">
        <v>52</v>
      </c>
      <c r="AR2" s="12" t="s">
        <v>53</v>
      </c>
      <c r="AS2" s="12" t="s">
        <v>54</v>
      </c>
      <c r="AT2" s="12" t="s">
        <v>55</v>
      </c>
      <c r="AU2" s="12" t="s">
        <v>56</v>
      </c>
      <c r="AV2" s="12" t="s">
        <v>57</v>
      </c>
      <c r="AW2" s="12" t="s">
        <v>58</v>
      </c>
      <c r="AX2" s="12" t="s">
        <v>59</v>
      </c>
      <c r="AY2" s="12" t="s">
        <v>60</v>
      </c>
      <c r="AZ2" s="13" t="s">
        <v>61</v>
      </c>
      <c r="BA2" s="13" t="s">
        <v>62</v>
      </c>
      <c r="BB2" s="11" t="s">
        <v>63</v>
      </c>
      <c r="BC2" s="11" t="s">
        <v>64</v>
      </c>
      <c r="BD2" s="11" t="s">
        <v>65</v>
      </c>
      <c r="BE2" s="11" t="s">
        <v>66</v>
      </c>
    </row>
    <row r="3" spans="1:57" ht="17" thickBot="1" x14ac:dyDescent="0.25">
      <c r="A3" s="104" t="s">
        <v>67</v>
      </c>
      <c r="B3" s="104" t="s">
        <v>68</v>
      </c>
      <c r="C3" s="14">
        <v>1</v>
      </c>
      <c r="D3" s="14">
        <v>1</v>
      </c>
      <c r="E3" s="14">
        <v>0</v>
      </c>
      <c r="F3" s="14">
        <v>1</v>
      </c>
      <c r="G3" s="14">
        <v>0</v>
      </c>
      <c r="H3" s="14">
        <v>0</v>
      </c>
      <c r="I3" s="14">
        <v>0</v>
      </c>
      <c r="J3" s="14">
        <v>0</v>
      </c>
      <c r="K3" s="14">
        <v>0</v>
      </c>
      <c r="L3" s="14">
        <v>1</v>
      </c>
      <c r="M3" s="14">
        <v>1</v>
      </c>
      <c r="N3" s="14">
        <v>0</v>
      </c>
      <c r="O3" s="14">
        <v>1</v>
      </c>
      <c r="P3" s="14">
        <v>1</v>
      </c>
      <c r="Q3" s="14">
        <v>1</v>
      </c>
      <c r="R3" s="14">
        <v>0</v>
      </c>
      <c r="S3" s="14">
        <v>0</v>
      </c>
      <c r="T3" s="14">
        <v>1</v>
      </c>
      <c r="U3" s="14">
        <v>3</v>
      </c>
      <c r="V3" s="14">
        <v>1</v>
      </c>
      <c r="W3" s="14">
        <v>0</v>
      </c>
      <c r="X3" s="14">
        <v>0</v>
      </c>
      <c r="Y3" s="14">
        <v>0</v>
      </c>
      <c r="Z3" s="14">
        <v>0</v>
      </c>
      <c r="AA3" s="14">
        <v>0</v>
      </c>
      <c r="AB3" s="14">
        <v>1</v>
      </c>
      <c r="AC3" s="14">
        <v>1</v>
      </c>
      <c r="AD3" s="14">
        <v>1</v>
      </c>
      <c r="AE3" s="14">
        <v>0</v>
      </c>
      <c r="AF3" s="14">
        <v>0</v>
      </c>
      <c r="AG3" s="14">
        <v>0</v>
      </c>
      <c r="AH3" s="14">
        <v>0</v>
      </c>
      <c r="AI3" s="14">
        <v>0</v>
      </c>
      <c r="AJ3" s="14" t="s">
        <v>69</v>
      </c>
      <c r="AK3" s="14">
        <v>1</v>
      </c>
      <c r="AL3" s="14">
        <v>0</v>
      </c>
      <c r="AM3" s="14">
        <v>2</v>
      </c>
      <c r="AN3" s="14">
        <v>0</v>
      </c>
      <c r="AO3" s="14">
        <v>0</v>
      </c>
      <c r="AP3" s="14">
        <v>0</v>
      </c>
      <c r="AQ3" s="15">
        <v>1</v>
      </c>
      <c r="AR3" s="15">
        <v>1</v>
      </c>
      <c r="AS3" s="15">
        <v>0</v>
      </c>
      <c r="AT3" s="15">
        <v>0</v>
      </c>
      <c r="AU3" s="15">
        <v>0</v>
      </c>
      <c r="AV3" s="15">
        <v>0</v>
      </c>
      <c r="AW3" s="15">
        <v>1</v>
      </c>
      <c r="AX3" s="15">
        <v>0</v>
      </c>
      <c r="AY3" s="16">
        <v>0</v>
      </c>
      <c r="AZ3" s="17">
        <f t="shared" ref="AZ3:AZ8" si="0">AVERAGE($C3:$AY3)</f>
        <v>0.45833333333333331</v>
      </c>
      <c r="BA3" s="18">
        <v>8.4666599999999992</v>
      </c>
      <c r="BB3" s="19">
        <v>40544</v>
      </c>
      <c r="BC3" s="20"/>
      <c r="BD3" s="7" t="s">
        <v>70</v>
      </c>
      <c r="BE3" s="21">
        <v>43344</v>
      </c>
    </row>
    <row r="4" spans="1:57" x14ac:dyDescent="0.2">
      <c r="A4" s="104" t="s">
        <v>79</v>
      </c>
      <c r="B4" s="104" t="s">
        <v>80</v>
      </c>
      <c r="C4" s="28">
        <v>2</v>
      </c>
      <c r="D4" s="28">
        <v>2</v>
      </c>
      <c r="E4" s="28">
        <v>2</v>
      </c>
      <c r="F4" s="28">
        <v>2</v>
      </c>
      <c r="G4" s="28">
        <v>3</v>
      </c>
      <c r="H4" s="28">
        <v>2</v>
      </c>
      <c r="I4" s="28">
        <v>2</v>
      </c>
      <c r="J4" s="28">
        <v>2</v>
      </c>
      <c r="K4" s="28">
        <v>1</v>
      </c>
      <c r="L4" s="28">
        <v>2</v>
      </c>
      <c r="M4" s="28">
        <v>2</v>
      </c>
      <c r="N4" s="28">
        <v>1</v>
      </c>
      <c r="O4" s="28">
        <v>3</v>
      </c>
      <c r="P4" s="28">
        <v>1</v>
      </c>
      <c r="Q4" s="28">
        <v>2</v>
      </c>
      <c r="R4" s="28">
        <v>3</v>
      </c>
      <c r="S4" s="28">
        <v>1</v>
      </c>
      <c r="T4" s="28">
        <v>3</v>
      </c>
      <c r="U4" s="28">
        <v>3</v>
      </c>
      <c r="V4" s="28">
        <v>3</v>
      </c>
      <c r="W4" s="28">
        <v>1</v>
      </c>
      <c r="X4" s="28">
        <v>3</v>
      </c>
      <c r="Y4" s="28">
        <v>3</v>
      </c>
      <c r="Z4" s="28">
        <v>1</v>
      </c>
      <c r="AA4" s="28">
        <v>2</v>
      </c>
      <c r="AB4" s="28">
        <v>2</v>
      </c>
      <c r="AC4" s="28">
        <v>3</v>
      </c>
      <c r="AD4" s="28">
        <v>3</v>
      </c>
      <c r="AE4" s="28">
        <v>1</v>
      </c>
      <c r="AF4" s="28">
        <v>2</v>
      </c>
      <c r="AG4" s="28">
        <v>3</v>
      </c>
      <c r="AH4" s="28">
        <v>2</v>
      </c>
      <c r="AI4" s="28">
        <v>3</v>
      </c>
      <c r="AJ4" s="28">
        <v>2</v>
      </c>
      <c r="AK4" s="28">
        <v>2</v>
      </c>
      <c r="AL4" s="28">
        <v>3</v>
      </c>
      <c r="AM4" s="28">
        <v>3</v>
      </c>
      <c r="AN4" s="28">
        <v>3</v>
      </c>
      <c r="AO4" s="28">
        <v>2</v>
      </c>
      <c r="AP4" s="28">
        <v>3</v>
      </c>
      <c r="AQ4" s="23">
        <v>2</v>
      </c>
      <c r="AR4" s="23">
        <v>2</v>
      </c>
      <c r="AS4" s="23">
        <v>2</v>
      </c>
      <c r="AT4" s="23">
        <v>3</v>
      </c>
      <c r="AU4" s="23">
        <v>2</v>
      </c>
      <c r="AV4" s="23">
        <v>1</v>
      </c>
      <c r="AW4" s="23">
        <v>3</v>
      </c>
      <c r="AX4" s="23">
        <v>2</v>
      </c>
      <c r="AY4" s="24">
        <v>1</v>
      </c>
      <c r="AZ4" s="17">
        <f t="shared" si="0"/>
        <v>2.1836734693877551</v>
      </c>
      <c r="BA4" s="25">
        <v>2.72108843537415</v>
      </c>
      <c r="BB4" s="26">
        <v>41760</v>
      </c>
      <c r="BC4" s="27"/>
      <c r="BD4" s="7" t="s">
        <v>81</v>
      </c>
    </row>
    <row r="5" spans="1:57" x14ac:dyDescent="0.2">
      <c r="A5" s="105" t="s">
        <v>83</v>
      </c>
      <c r="B5" s="105" t="s">
        <v>84</v>
      </c>
      <c r="C5" s="22">
        <v>2</v>
      </c>
      <c r="D5" s="22">
        <v>1</v>
      </c>
      <c r="E5" s="22">
        <v>2</v>
      </c>
      <c r="F5" s="22">
        <v>2</v>
      </c>
      <c r="G5" s="22">
        <v>2</v>
      </c>
      <c r="H5" s="22">
        <v>1</v>
      </c>
      <c r="I5" s="22">
        <v>0</v>
      </c>
      <c r="J5" s="22">
        <v>1</v>
      </c>
      <c r="K5" s="22">
        <v>0</v>
      </c>
      <c r="L5" s="22">
        <v>2</v>
      </c>
      <c r="M5" s="22">
        <v>1</v>
      </c>
      <c r="N5" s="22">
        <v>0</v>
      </c>
      <c r="O5" s="22">
        <v>2</v>
      </c>
      <c r="P5" s="22">
        <v>1</v>
      </c>
      <c r="Q5" s="22">
        <v>1</v>
      </c>
      <c r="R5" s="22">
        <v>0</v>
      </c>
      <c r="S5" s="22">
        <v>0</v>
      </c>
      <c r="T5" s="22">
        <v>1</v>
      </c>
      <c r="U5" s="22">
        <v>3</v>
      </c>
      <c r="V5" s="22">
        <v>1</v>
      </c>
      <c r="W5" s="22">
        <v>0</v>
      </c>
      <c r="X5" s="22">
        <v>0</v>
      </c>
      <c r="Y5" s="22">
        <v>2</v>
      </c>
      <c r="Z5" s="22">
        <v>0</v>
      </c>
      <c r="AA5" s="22">
        <v>1</v>
      </c>
      <c r="AB5" s="22">
        <v>2</v>
      </c>
      <c r="AC5" s="22">
        <v>1</v>
      </c>
      <c r="AD5" s="22">
        <v>2</v>
      </c>
      <c r="AE5" s="22">
        <v>0</v>
      </c>
      <c r="AF5" s="22">
        <v>0</v>
      </c>
      <c r="AG5" s="22">
        <v>1</v>
      </c>
      <c r="AH5" s="22">
        <v>0</v>
      </c>
      <c r="AI5" s="22">
        <v>0</v>
      </c>
      <c r="AJ5" s="22">
        <v>0</v>
      </c>
      <c r="AK5" s="22">
        <v>1</v>
      </c>
      <c r="AL5" s="22">
        <v>2</v>
      </c>
      <c r="AM5" s="22">
        <v>0</v>
      </c>
      <c r="AN5" s="22">
        <v>1</v>
      </c>
      <c r="AO5" s="22">
        <v>1</v>
      </c>
      <c r="AP5" s="22">
        <v>2</v>
      </c>
      <c r="AQ5" s="23">
        <v>1</v>
      </c>
      <c r="AR5" s="23">
        <v>2</v>
      </c>
      <c r="AS5" s="23">
        <v>2</v>
      </c>
      <c r="AT5" s="23">
        <v>2</v>
      </c>
      <c r="AU5" s="23">
        <v>2</v>
      </c>
      <c r="AV5" s="23">
        <v>0</v>
      </c>
      <c r="AW5" s="23">
        <v>1</v>
      </c>
      <c r="AX5" s="23">
        <v>0</v>
      </c>
      <c r="AY5" s="24">
        <v>1</v>
      </c>
      <c r="AZ5" s="17">
        <f t="shared" si="0"/>
        <v>1.0204081632653061</v>
      </c>
      <c r="BA5" s="25">
        <v>6.59863945578231</v>
      </c>
      <c r="BB5" s="26">
        <v>42156</v>
      </c>
      <c r="BC5" s="27"/>
      <c r="BD5" s="7" t="s">
        <v>85</v>
      </c>
    </row>
    <row r="6" spans="1:57" x14ac:dyDescent="0.2">
      <c r="A6" s="104" t="s">
        <v>86</v>
      </c>
      <c r="B6" s="104" t="s">
        <v>87</v>
      </c>
      <c r="C6" s="28">
        <v>2</v>
      </c>
      <c r="D6" s="28">
        <v>2</v>
      </c>
      <c r="E6" s="28">
        <v>3</v>
      </c>
      <c r="F6" s="28">
        <v>2</v>
      </c>
      <c r="G6" s="28">
        <v>2</v>
      </c>
      <c r="H6" s="28">
        <v>2</v>
      </c>
      <c r="I6" s="28">
        <v>2</v>
      </c>
      <c r="J6" s="28">
        <v>0</v>
      </c>
      <c r="K6" s="28">
        <v>0</v>
      </c>
      <c r="L6" s="28">
        <v>2</v>
      </c>
      <c r="M6" s="28">
        <v>3</v>
      </c>
      <c r="N6" s="28">
        <v>1</v>
      </c>
      <c r="O6" s="28">
        <v>2</v>
      </c>
      <c r="P6" s="28">
        <v>2</v>
      </c>
      <c r="Q6" s="28">
        <v>1</v>
      </c>
      <c r="R6" s="28">
        <v>1</v>
      </c>
      <c r="S6" s="28">
        <v>0</v>
      </c>
      <c r="T6" s="28">
        <v>1</v>
      </c>
      <c r="U6" s="28">
        <v>0</v>
      </c>
      <c r="V6" s="28">
        <v>3</v>
      </c>
      <c r="W6" s="28">
        <v>1</v>
      </c>
      <c r="X6" s="28">
        <v>0</v>
      </c>
      <c r="Y6" s="28">
        <v>2</v>
      </c>
      <c r="Z6" s="28">
        <v>0</v>
      </c>
      <c r="AA6" s="28">
        <v>0</v>
      </c>
      <c r="AB6" s="28">
        <v>2</v>
      </c>
      <c r="AC6" s="28">
        <v>1</v>
      </c>
      <c r="AD6" s="28">
        <v>2</v>
      </c>
      <c r="AE6" s="28">
        <v>1</v>
      </c>
      <c r="AF6" s="28">
        <v>0</v>
      </c>
      <c r="AG6" s="28">
        <v>0</v>
      </c>
      <c r="AH6" s="28">
        <v>0</v>
      </c>
      <c r="AI6" s="28">
        <v>0</v>
      </c>
      <c r="AJ6" s="28">
        <v>0</v>
      </c>
      <c r="AK6" s="28">
        <v>2</v>
      </c>
      <c r="AL6" s="28">
        <v>2</v>
      </c>
      <c r="AM6" s="28">
        <v>2</v>
      </c>
      <c r="AN6" s="28">
        <v>2</v>
      </c>
      <c r="AO6" s="28">
        <v>0</v>
      </c>
      <c r="AP6" s="28">
        <v>2</v>
      </c>
      <c r="AQ6" s="23">
        <v>2</v>
      </c>
      <c r="AR6" s="29">
        <v>2</v>
      </c>
      <c r="AS6" s="29">
        <v>2</v>
      </c>
      <c r="AT6" s="29">
        <v>2</v>
      </c>
      <c r="AU6" s="29">
        <v>2</v>
      </c>
      <c r="AV6" s="29">
        <v>1</v>
      </c>
      <c r="AW6" s="29">
        <v>0</v>
      </c>
      <c r="AX6" s="29">
        <v>1</v>
      </c>
      <c r="AY6" s="22">
        <v>1</v>
      </c>
      <c r="AZ6" s="17">
        <f t="shared" si="0"/>
        <v>1.2857142857142858</v>
      </c>
      <c r="BA6" s="25">
        <v>5.71428571428571</v>
      </c>
      <c r="BB6" s="26">
        <v>41579</v>
      </c>
      <c r="BC6" s="27"/>
      <c r="BD6" s="7" t="s">
        <v>88</v>
      </c>
    </row>
    <row r="7" spans="1:57" x14ac:dyDescent="0.2">
      <c r="A7" s="105" t="s">
        <v>89</v>
      </c>
      <c r="B7" s="105" t="s">
        <v>90</v>
      </c>
      <c r="C7" s="22">
        <v>1</v>
      </c>
      <c r="D7" s="22">
        <v>1</v>
      </c>
      <c r="E7" s="22">
        <v>2</v>
      </c>
      <c r="F7" s="22">
        <v>2</v>
      </c>
      <c r="G7" s="22">
        <v>0</v>
      </c>
      <c r="H7" s="22">
        <v>0</v>
      </c>
      <c r="I7" s="22">
        <v>0</v>
      </c>
      <c r="J7" s="22">
        <v>1</v>
      </c>
      <c r="K7" s="22">
        <v>0</v>
      </c>
      <c r="L7" s="22">
        <v>1</v>
      </c>
      <c r="M7" s="22">
        <v>0</v>
      </c>
      <c r="N7" s="22">
        <v>0</v>
      </c>
      <c r="O7" s="22">
        <v>1</v>
      </c>
      <c r="P7" s="22">
        <v>2</v>
      </c>
      <c r="Q7" s="22">
        <v>1</v>
      </c>
      <c r="R7" s="22">
        <v>0</v>
      </c>
      <c r="S7" s="22">
        <v>1</v>
      </c>
      <c r="T7" s="22">
        <v>0</v>
      </c>
      <c r="U7" s="22">
        <v>0</v>
      </c>
      <c r="V7" s="22">
        <v>0</v>
      </c>
      <c r="W7" s="22">
        <v>0</v>
      </c>
      <c r="X7" s="22">
        <v>0</v>
      </c>
      <c r="Y7" s="22">
        <v>1</v>
      </c>
      <c r="Z7" s="22">
        <v>0</v>
      </c>
      <c r="AA7" s="22">
        <v>1</v>
      </c>
      <c r="AB7" s="22">
        <v>1</v>
      </c>
      <c r="AC7" s="22">
        <v>1</v>
      </c>
      <c r="AD7" s="22">
        <v>2</v>
      </c>
      <c r="AE7" s="22">
        <v>0</v>
      </c>
      <c r="AF7" s="22">
        <v>1</v>
      </c>
      <c r="AG7" s="22">
        <v>1</v>
      </c>
      <c r="AH7" s="22">
        <v>1</v>
      </c>
      <c r="AI7" s="22">
        <v>0</v>
      </c>
      <c r="AJ7" s="22" t="s">
        <v>69</v>
      </c>
      <c r="AK7" s="22">
        <v>1</v>
      </c>
      <c r="AL7" s="22">
        <v>2</v>
      </c>
      <c r="AM7" s="22">
        <v>2</v>
      </c>
      <c r="AN7" s="22">
        <v>1</v>
      </c>
      <c r="AO7" s="22">
        <v>2</v>
      </c>
      <c r="AP7" s="22">
        <v>1</v>
      </c>
      <c r="AQ7" s="23">
        <v>0</v>
      </c>
      <c r="AR7" s="29">
        <v>0</v>
      </c>
      <c r="AS7" s="29">
        <v>0</v>
      </c>
      <c r="AT7" s="29">
        <v>0</v>
      </c>
      <c r="AU7" s="29">
        <v>0</v>
      </c>
      <c r="AV7" s="29">
        <v>0</v>
      </c>
      <c r="AW7" s="29">
        <v>0</v>
      </c>
      <c r="AX7" s="29">
        <v>0</v>
      </c>
      <c r="AY7" s="22">
        <v>0</v>
      </c>
      <c r="AZ7" s="17">
        <f t="shared" si="0"/>
        <v>0.64583333333333337</v>
      </c>
      <c r="BA7" s="25">
        <v>7.8472222222222197</v>
      </c>
      <c r="BB7" s="26">
        <v>40179</v>
      </c>
      <c r="BC7" s="27"/>
      <c r="BD7" s="7" t="s">
        <v>91</v>
      </c>
    </row>
    <row r="8" spans="1:57" x14ac:dyDescent="0.2">
      <c r="A8" s="105" t="s">
        <v>92</v>
      </c>
      <c r="B8" s="105" t="s">
        <v>93</v>
      </c>
      <c r="C8" s="22">
        <v>2</v>
      </c>
      <c r="D8" s="22">
        <v>2</v>
      </c>
      <c r="E8" s="22">
        <v>2</v>
      </c>
      <c r="F8" s="22">
        <v>3</v>
      </c>
      <c r="G8" s="22">
        <v>2</v>
      </c>
      <c r="H8" s="22">
        <v>2</v>
      </c>
      <c r="I8" s="22">
        <v>2</v>
      </c>
      <c r="J8" s="22">
        <v>2</v>
      </c>
      <c r="K8" s="22">
        <v>2</v>
      </c>
      <c r="L8" s="22">
        <v>2</v>
      </c>
      <c r="M8" s="22">
        <v>1</v>
      </c>
      <c r="N8" s="22">
        <v>0</v>
      </c>
      <c r="O8" s="22">
        <v>2</v>
      </c>
      <c r="P8" s="22">
        <v>1</v>
      </c>
      <c r="Q8" s="22">
        <v>2</v>
      </c>
      <c r="R8" s="22">
        <v>2</v>
      </c>
      <c r="S8" s="22">
        <v>2</v>
      </c>
      <c r="T8" s="22">
        <v>2</v>
      </c>
      <c r="U8" s="22">
        <v>3</v>
      </c>
      <c r="V8" s="22">
        <v>3</v>
      </c>
      <c r="W8" s="22">
        <v>2</v>
      </c>
      <c r="X8" s="22">
        <v>2</v>
      </c>
      <c r="Y8" s="22">
        <v>2</v>
      </c>
      <c r="Z8" s="22">
        <v>1</v>
      </c>
      <c r="AA8" s="22">
        <v>2</v>
      </c>
      <c r="AB8" s="22">
        <v>2</v>
      </c>
      <c r="AC8" s="22">
        <v>2</v>
      </c>
      <c r="AD8" s="22">
        <v>3</v>
      </c>
      <c r="AE8" s="22">
        <v>2</v>
      </c>
      <c r="AF8" s="22">
        <v>2</v>
      </c>
      <c r="AG8" s="22">
        <v>2</v>
      </c>
      <c r="AH8" s="22">
        <v>2</v>
      </c>
      <c r="AI8" s="22">
        <v>3</v>
      </c>
      <c r="AJ8" s="22">
        <v>3</v>
      </c>
      <c r="AK8" s="22">
        <v>1</v>
      </c>
      <c r="AL8" s="22">
        <v>2</v>
      </c>
      <c r="AM8" s="22">
        <v>3</v>
      </c>
      <c r="AN8" s="22">
        <v>2</v>
      </c>
      <c r="AO8" s="22">
        <v>2</v>
      </c>
      <c r="AP8" s="22">
        <v>3</v>
      </c>
      <c r="AQ8" s="23">
        <v>1</v>
      </c>
      <c r="AR8" s="23">
        <v>2</v>
      </c>
      <c r="AS8" s="23">
        <v>2</v>
      </c>
      <c r="AT8" s="23">
        <v>2</v>
      </c>
      <c r="AU8" s="23">
        <v>3</v>
      </c>
      <c r="AV8" s="23">
        <v>1</v>
      </c>
      <c r="AW8" s="23">
        <v>2</v>
      </c>
      <c r="AX8" s="23">
        <v>2</v>
      </c>
      <c r="AY8" s="24">
        <v>2</v>
      </c>
      <c r="AZ8" s="17">
        <f t="shared" si="0"/>
        <v>2.0204081632653059</v>
      </c>
      <c r="BA8" s="25">
        <v>3.2653061224489801</v>
      </c>
      <c r="BB8" s="26">
        <v>41760</v>
      </c>
      <c r="BC8" s="27"/>
      <c r="BD8" s="7" t="s">
        <v>94</v>
      </c>
    </row>
  </sheetData>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180"/>
  <sheetViews>
    <sheetView topLeftCell="A2" zoomScaleNormal="100" workbookViewId="0">
      <pane xSplit="1" topLeftCell="C1" activePane="topRight" state="frozen"/>
      <selection pane="topRight" activeCell="I11" sqref="I11"/>
    </sheetView>
  </sheetViews>
  <sheetFormatPr baseColWidth="10" defaultColWidth="10.83203125" defaultRowHeight="16" x14ac:dyDescent="0.2"/>
  <cols>
    <col min="1" max="1" width="16.83203125" style="73" customWidth="1"/>
    <col min="2" max="2" width="13" style="73" hidden="1" customWidth="1"/>
    <col min="3" max="3" width="10.83203125" style="73"/>
    <col min="4" max="4" width="11.6640625" style="74" customWidth="1"/>
    <col min="5" max="5" width="19.5" style="31" customWidth="1"/>
    <col min="6" max="6" width="19.83203125" style="31" customWidth="1"/>
    <col min="7" max="7" width="19.6640625" style="31" customWidth="1"/>
    <col min="8" max="8" width="19.5" style="31" customWidth="1"/>
    <col min="9" max="956" width="10.83203125" style="31"/>
    <col min="957" max="957" width="11.5" style="2" customWidth="1"/>
    <col min="958" max="16383" width="10.83203125" style="2"/>
    <col min="16384" max="16384" width="11.5" style="2" customWidth="1"/>
  </cols>
  <sheetData>
    <row r="1" spans="1:1025" hidden="1" x14ac:dyDescent="0.2">
      <c r="A1" s="75"/>
      <c r="B1" s="75"/>
      <c r="C1" s="75"/>
      <c r="D1" s="76"/>
    </row>
    <row r="2" spans="1:1025" ht="65" x14ac:dyDescent="0.2">
      <c r="A2" s="77" t="s">
        <v>103</v>
      </c>
      <c r="B2" s="78" t="s">
        <v>104</v>
      </c>
      <c r="C2" s="78" t="s">
        <v>105</v>
      </c>
      <c r="D2" s="79" t="s">
        <v>202</v>
      </c>
      <c r="E2" s="80" t="s">
        <v>203</v>
      </c>
      <c r="F2" s="80" t="s">
        <v>204</v>
      </c>
      <c r="G2" s="80" t="s">
        <v>205</v>
      </c>
      <c r="H2" s="80" t="s">
        <v>206</v>
      </c>
      <c r="I2" s="86" t="s">
        <v>207</v>
      </c>
      <c r="J2" s="86" t="s">
        <v>208</v>
      </c>
      <c r="K2" s="86" t="s">
        <v>209</v>
      </c>
    </row>
    <row r="3" spans="1:1025" x14ac:dyDescent="0.2">
      <c r="A3" s="81"/>
      <c r="B3" s="78"/>
      <c r="C3" s="78"/>
      <c r="D3" s="79"/>
      <c r="E3" s="80"/>
      <c r="F3" s="80"/>
      <c r="G3" s="80"/>
      <c r="H3" s="80"/>
      <c r="I3" s="78"/>
      <c r="J3" s="78"/>
    </row>
    <row r="4" spans="1:1025" s="61" customFormat="1" ht="17.25" customHeight="1" x14ac:dyDescent="0.2">
      <c r="A4" s="82" t="str">
        <f t="shared" ref="A4:A8" si="0">HYPERLINK(E4, B4)</f>
        <v>Albania</v>
      </c>
      <c r="B4" s="83" t="s">
        <v>71</v>
      </c>
      <c r="C4" s="83" t="s">
        <v>175</v>
      </c>
      <c r="D4" s="84">
        <v>43435</v>
      </c>
      <c r="G4" s="61" t="s">
        <v>210</v>
      </c>
      <c r="J4" s="61" t="s">
        <v>210</v>
      </c>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c r="AMK4" s="2"/>
    </row>
    <row r="5" spans="1:1025" s="61" customFormat="1" ht="17.25" customHeight="1" x14ac:dyDescent="0.2">
      <c r="A5" s="82" t="str">
        <f t="shared" si="0"/>
        <v>Algeria</v>
      </c>
      <c r="B5" s="83" t="s">
        <v>73</v>
      </c>
      <c r="C5" s="83" t="s">
        <v>180</v>
      </c>
      <c r="D5" s="84">
        <v>45108</v>
      </c>
      <c r="E5" s="61" t="s">
        <v>210</v>
      </c>
      <c r="F5" s="61" t="s">
        <v>210</v>
      </c>
      <c r="G5" s="61" t="s">
        <v>210</v>
      </c>
      <c r="H5" s="61" t="s">
        <v>210</v>
      </c>
      <c r="I5" s="61" t="s">
        <v>210</v>
      </c>
    </row>
    <row r="6" spans="1:1025" s="61" customFormat="1" ht="17.25" customHeight="1" x14ac:dyDescent="0.2">
      <c r="A6" s="82" t="str">
        <f t="shared" si="0"/>
        <v>Andorra</v>
      </c>
      <c r="B6" s="83" t="s">
        <v>75</v>
      </c>
      <c r="C6" s="83" t="s">
        <v>185</v>
      </c>
      <c r="D6" s="84">
        <v>42979</v>
      </c>
    </row>
    <row r="7" spans="1:1025" s="61" customFormat="1" ht="17.25" customHeight="1" x14ac:dyDescent="0.2">
      <c r="A7" s="82" t="str">
        <f t="shared" si="0"/>
        <v>Angola</v>
      </c>
      <c r="B7" s="83" t="s">
        <v>77</v>
      </c>
      <c r="C7" s="83" t="s">
        <v>187</v>
      </c>
      <c r="D7" s="84">
        <v>45078</v>
      </c>
      <c r="F7" s="61" t="s">
        <v>210</v>
      </c>
      <c r="G7" s="61" t="s">
        <v>210</v>
      </c>
      <c r="H7" s="61" t="s">
        <v>210</v>
      </c>
      <c r="I7" s="61" t="s">
        <v>210</v>
      </c>
    </row>
    <row r="8" spans="1:1025" s="61" customFormat="1" ht="17.25" customHeight="1" x14ac:dyDescent="0.2">
      <c r="A8" s="82" t="str">
        <f t="shared" si="0"/>
        <v>Antigua &amp; Barbuda</v>
      </c>
      <c r="B8" s="83" t="s">
        <v>191</v>
      </c>
      <c r="C8" s="83" t="s">
        <v>192</v>
      </c>
      <c r="D8" s="84">
        <v>43282</v>
      </c>
      <c r="G8" s="61" t="s">
        <v>210</v>
      </c>
    </row>
    <row r="9" spans="1:1025" s="31" customFormat="1" x14ac:dyDescent="0.2">
      <c r="A9" s="82"/>
      <c r="B9" s="85"/>
      <c r="C9" s="85"/>
      <c r="D9" s="84"/>
    </row>
    <row r="10" spans="1:1025" s="31" customFormat="1" x14ac:dyDescent="0.2">
      <c r="A10" s="82"/>
      <c r="B10" s="85"/>
      <c r="C10" s="85"/>
      <c r="D10" s="84"/>
    </row>
    <row r="11" spans="1:1025" s="31" customFormat="1" x14ac:dyDescent="0.2">
      <c r="A11" s="82"/>
      <c r="B11" s="85"/>
      <c r="C11" s="85"/>
      <c r="D11" s="84"/>
    </row>
    <row r="12" spans="1:1025" s="31" customFormat="1" x14ac:dyDescent="0.2">
      <c r="A12" s="82"/>
      <c r="B12" s="85"/>
      <c r="C12" s="85"/>
      <c r="D12" s="84"/>
    </row>
    <row r="13" spans="1:1025" s="31" customFormat="1" x14ac:dyDescent="0.2">
      <c r="A13" s="82"/>
      <c r="B13" s="85"/>
      <c r="C13" s="85"/>
      <c r="D13" s="84"/>
    </row>
    <row r="14" spans="1:1025" s="31" customFormat="1" x14ac:dyDescent="0.2">
      <c r="A14" s="82"/>
      <c r="B14" s="85"/>
      <c r="C14" s="85"/>
      <c r="D14" s="84"/>
    </row>
    <row r="15" spans="1:1025" s="31" customFormat="1" x14ac:dyDescent="0.2">
      <c r="A15" s="82"/>
      <c r="B15" s="85"/>
      <c r="C15" s="85"/>
      <c r="D15" s="84"/>
    </row>
    <row r="16" spans="1:1025" s="31" customFormat="1" x14ac:dyDescent="0.2">
      <c r="A16" s="82"/>
      <c r="B16" s="85"/>
      <c r="C16" s="85"/>
      <c r="D16" s="84"/>
    </row>
    <row r="17" spans="1:1025" s="31" customFormat="1" x14ac:dyDescent="0.2">
      <c r="A17" s="82"/>
      <c r="B17" s="85"/>
      <c r="C17" s="85"/>
      <c r="D17" s="84"/>
    </row>
    <row r="18" spans="1:1025" s="31" customFormat="1" x14ac:dyDescent="0.2">
      <c r="A18" s="82"/>
      <c r="B18" s="85"/>
      <c r="C18" s="85"/>
      <c r="D18" s="84"/>
    </row>
    <row r="19" spans="1:1025" s="31" customFormat="1" x14ac:dyDescent="0.2">
      <c r="A19" s="82"/>
      <c r="B19" s="85"/>
      <c r="C19" s="85"/>
      <c r="D19" s="84"/>
    </row>
    <row r="20" spans="1:1025" x14ac:dyDescent="0.2">
      <c r="A20" s="82"/>
      <c r="B20" s="85"/>
      <c r="C20" s="85"/>
      <c r="D20" s="84"/>
    </row>
    <row r="21" spans="1:1025" x14ac:dyDescent="0.2">
      <c r="A21" s="82"/>
      <c r="B21" s="85"/>
      <c r="C21" s="85"/>
      <c r="D21" s="84"/>
    </row>
    <row r="22" spans="1:1025" s="7" customFormat="1" x14ac:dyDescent="0.2">
      <c r="A22" s="82"/>
      <c r="B22" s="85"/>
      <c r="C22" s="85"/>
      <c r="D22" s="84"/>
      <c r="AJU22" s="2"/>
      <c r="AJV22" s="2"/>
      <c r="AJW22" s="2"/>
      <c r="AJX22" s="2"/>
      <c r="AJY22" s="2"/>
      <c r="AJZ22" s="2"/>
      <c r="AKA22" s="2"/>
      <c r="AKB22" s="2"/>
      <c r="AKC22" s="2"/>
      <c r="AKD22" s="2"/>
      <c r="AKE22" s="2"/>
      <c r="AKF22" s="2"/>
      <c r="AKG22" s="2"/>
      <c r="AKH22" s="2"/>
      <c r="AKI22" s="2"/>
      <c r="AKJ22" s="2"/>
      <c r="AKK22" s="2"/>
      <c r="AKL22" s="2"/>
      <c r="AKM22" s="2"/>
      <c r="AKN22" s="2"/>
      <c r="AKO22" s="2"/>
      <c r="AKP22" s="2"/>
      <c r="AKQ22" s="2"/>
      <c r="AKR22" s="2"/>
      <c r="AKS22" s="2"/>
      <c r="AKT22" s="2"/>
      <c r="AKU22" s="2"/>
      <c r="AKV22" s="2"/>
      <c r="AKW22" s="2"/>
      <c r="AKX22" s="2"/>
      <c r="AKY22" s="2"/>
      <c r="AKZ22" s="2"/>
      <c r="ALA22" s="2"/>
      <c r="ALB22" s="2"/>
      <c r="ALC22" s="2"/>
      <c r="ALD22" s="2"/>
      <c r="ALE22" s="2"/>
      <c r="ALF22" s="2"/>
      <c r="ALG22" s="2"/>
      <c r="ALH22" s="2"/>
      <c r="ALI22" s="2"/>
      <c r="ALJ22" s="2"/>
      <c r="ALK22" s="2"/>
      <c r="ALL22" s="2"/>
      <c r="ALM22" s="2"/>
      <c r="ALN22" s="2"/>
      <c r="ALO22" s="2"/>
      <c r="ALP22" s="2"/>
      <c r="ALQ22" s="2"/>
      <c r="ALR22" s="2"/>
      <c r="ALS22" s="2"/>
      <c r="ALT22" s="2"/>
      <c r="ALU22" s="2"/>
      <c r="ALV22" s="2"/>
      <c r="ALW22" s="2"/>
      <c r="ALX22" s="2"/>
      <c r="ALY22" s="2"/>
      <c r="ALZ22" s="2"/>
      <c r="AMA22" s="2"/>
      <c r="AMB22" s="2"/>
      <c r="AMC22" s="2"/>
      <c r="AMD22" s="2"/>
      <c r="AME22" s="2"/>
      <c r="AMF22" s="2"/>
      <c r="AMG22" s="2"/>
      <c r="AMH22" s="2"/>
      <c r="AMI22" s="2"/>
      <c r="AMJ22" s="2"/>
      <c r="AMK22" s="2"/>
    </row>
    <row r="23" spans="1:1025" x14ac:dyDescent="0.2">
      <c r="A23" s="82"/>
      <c r="B23" s="85"/>
      <c r="C23" s="85"/>
      <c r="D23" s="84"/>
    </row>
    <row r="24" spans="1:1025" x14ac:dyDescent="0.2">
      <c r="A24" s="82"/>
      <c r="B24" s="85"/>
      <c r="C24" s="85"/>
      <c r="D24" s="84"/>
    </row>
    <row r="25" spans="1:1025" x14ac:dyDescent="0.2">
      <c r="A25" s="82"/>
      <c r="B25" s="85"/>
      <c r="C25" s="85"/>
      <c r="D25" s="84"/>
    </row>
    <row r="26" spans="1:1025" x14ac:dyDescent="0.2">
      <c r="A26" s="82"/>
      <c r="B26" s="85"/>
      <c r="C26" s="85"/>
      <c r="D26" s="84"/>
    </row>
    <row r="27" spans="1:1025" s="7" customFormat="1" x14ac:dyDescent="0.2">
      <c r="A27" s="82"/>
      <c r="B27" s="85"/>
      <c r="C27" s="85"/>
      <c r="D27" s="84"/>
      <c r="AJU27" s="2"/>
      <c r="AJV27" s="2"/>
      <c r="AJW27" s="2"/>
      <c r="AJX27" s="2"/>
      <c r="AJY27" s="2"/>
      <c r="AJZ27" s="2"/>
      <c r="AKA27" s="2"/>
      <c r="AKB27" s="2"/>
      <c r="AKC27" s="2"/>
      <c r="AKD27" s="2"/>
      <c r="AKE27" s="2"/>
      <c r="AKF27" s="2"/>
      <c r="AKG27" s="2"/>
      <c r="AKH27" s="2"/>
      <c r="AKI27" s="2"/>
      <c r="AKJ27" s="2"/>
      <c r="AKK27" s="2"/>
      <c r="AKL27" s="2"/>
      <c r="AKM27" s="2"/>
      <c r="AKN27" s="2"/>
      <c r="AKO27" s="2"/>
      <c r="AKP27" s="2"/>
      <c r="AKQ27" s="2"/>
      <c r="AKR27" s="2"/>
      <c r="AKS27" s="2"/>
      <c r="AKT27" s="2"/>
      <c r="AKU27" s="2"/>
      <c r="AKV27" s="2"/>
      <c r="AKW27" s="2"/>
      <c r="AKX27" s="2"/>
      <c r="AKY27" s="2"/>
      <c r="AKZ27" s="2"/>
      <c r="ALA27" s="2"/>
      <c r="ALB27" s="2"/>
      <c r="ALC27" s="2"/>
      <c r="ALD27" s="2"/>
      <c r="ALE27" s="2"/>
      <c r="ALF27" s="2"/>
      <c r="ALG27" s="2"/>
      <c r="ALH27" s="2"/>
      <c r="ALI27" s="2"/>
      <c r="ALJ27" s="2"/>
      <c r="ALK27" s="2"/>
      <c r="ALL27" s="2"/>
      <c r="ALM27" s="2"/>
      <c r="ALN27" s="2"/>
      <c r="ALO27" s="2"/>
      <c r="ALP27" s="2"/>
      <c r="ALQ27" s="2"/>
      <c r="ALR27" s="2"/>
      <c r="ALS27" s="2"/>
      <c r="ALT27" s="2"/>
      <c r="ALU27" s="2"/>
      <c r="ALV27" s="2"/>
      <c r="ALW27" s="2"/>
      <c r="ALX27" s="2"/>
      <c r="ALY27" s="2"/>
      <c r="ALZ27" s="2"/>
      <c r="AMA27" s="2"/>
      <c r="AMB27" s="2"/>
      <c r="AMC27" s="2"/>
      <c r="AMD27" s="2"/>
      <c r="AME27" s="2"/>
      <c r="AMF27" s="2"/>
      <c r="AMG27" s="2"/>
      <c r="AMH27" s="2"/>
      <c r="AMI27" s="2"/>
      <c r="AMJ27" s="2"/>
      <c r="AMK27" s="2"/>
    </row>
    <row r="28" spans="1:1025" x14ac:dyDescent="0.2">
      <c r="A28" s="82"/>
      <c r="B28" s="85"/>
      <c r="C28" s="85"/>
      <c r="D28" s="84"/>
    </row>
    <row r="29" spans="1:1025" x14ac:dyDescent="0.2">
      <c r="A29" s="82"/>
      <c r="B29" s="85"/>
      <c r="C29" s="85"/>
      <c r="D29" s="84"/>
    </row>
    <row r="30" spans="1:1025" x14ac:dyDescent="0.2">
      <c r="A30" s="82"/>
      <c r="B30" s="85"/>
      <c r="C30" s="85"/>
      <c r="D30" s="84"/>
    </row>
    <row r="31" spans="1:1025" x14ac:dyDescent="0.2">
      <c r="A31" s="82"/>
      <c r="B31" s="85"/>
      <c r="C31" s="85"/>
      <c r="D31" s="84"/>
    </row>
    <row r="32" spans="1:1025" x14ac:dyDescent="0.2">
      <c r="A32" s="82"/>
      <c r="B32" s="85"/>
      <c r="C32" s="85"/>
      <c r="D32" s="84"/>
    </row>
    <row r="33" spans="1:1025" x14ac:dyDescent="0.2">
      <c r="A33" s="82"/>
      <c r="B33" s="85"/>
      <c r="C33" s="85"/>
      <c r="D33" s="84"/>
    </row>
    <row r="34" spans="1:1025" s="7" customFormat="1" x14ac:dyDescent="0.2">
      <c r="A34" s="82"/>
      <c r="B34" s="85"/>
      <c r="C34" s="85"/>
      <c r="D34" s="84"/>
      <c r="AJU34" s="2"/>
      <c r="AJV34" s="2"/>
      <c r="AJW34" s="2"/>
      <c r="AJX34" s="2"/>
      <c r="AJY34" s="2"/>
      <c r="AJZ34" s="2"/>
      <c r="AKA34" s="2"/>
      <c r="AKB34" s="2"/>
      <c r="AKC34" s="2"/>
      <c r="AKD34" s="2"/>
      <c r="AKE34" s="2"/>
      <c r="AKF34" s="2"/>
      <c r="AKG34" s="2"/>
      <c r="AKH34" s="2"/>
      <c r="AKI34" s="2"/>
      <c r="AKJ34" s="2"/>
      <c r="AKK34" s="2"/>
      <c r="AKL34" s="2"/>
      <c r="AKM34" s="2"/>
      <c r="AKN34" s="2"/>
      <c r="AKO34" s="2"/>
      <c r="AKP34" s="2"/>
      <c r="AKQ34" s="2"/>
      <c r="AKR34" s="2"/>
      <c r="AKS34" s="2"/>
      <c r="AKT34" s="2"/>
      <c r="AKU34" s="2"/>
      <c r="AKV34" s="2"/>
      <c r="AKW34" s="2"/>
      <c r="AKX34" s="2"/>
      <c r="AKY34" s="2"/>
      <c r="AKZ34" s="2"/>
      <c r="ALA34" s="2"/>
      <c r="ALB34" s="2"/>
      <c r="ALC34" s="2"/>
      <c r="ALD34" s="2"/>
      <c r="ALE34" s="2"/>
      <c r="ALF34" s="2"/>
      <c r="ALG34" s="2"/>
      <c r="ALH34" s="2"/>
      <c r="ALI34" s="2"/>
      <c r="ALJ34" s="2"/>
      <c r="ALK34" s="2"/>
      <c r="ALL34" s="2"/>
      <c r="ALM34" s="2"/>
      <c r="ALN34" s="2"/>
      <c r="ALO34" s="2"/>
      <c r="ALP34" s="2"/>
      <c r="ALQ34" s="2"/>
      <c r="ALR34" s="2"/>
      <c r="ALS34" s="2"/>
      <c r="ALT34" s="2"/>
      <c r="ALU34" s="2"/>
      <c r="ALV34" s="2"/>
      <c r="ALW34" s="2"/>
      <c r="ALX34" s="2"/>
      <c r="ALY34" s="2"/>
      <c r="ALZ34" s="2"/>
      <c r="AMA34" s="2"/>
      <c r="AMB34" s="2"/>
      <c r="AMC34" s="2"/>
      <c r="AMD34" s="2"/>
      <c r="AME34" s="2"/>
      <c r="AMF34" s="2"/>
      <c r="AMG34" s="2"/>
      <c r="AMH34" s="2"/>
      <c r="AMI34" s="2"/>
      <c r="AMJ34" s="2"/>
      <c r="AMK34" s="2"/>
    </row>
    <row r="35" spans="1:1025" x14ac:dyDescent="0.2">
      <c r="A35" s="82"/>
      <c r="B35" s="85"/>
      <c r="C35" s="85"/>
      <c r="D35" s="84"/>
    </row>
    <row r="36" spans="1:1025" x14ac:dyDescent="0.2">
      <c r="A36" s="82"/>
      <c r="B36" s="85"/>
      <c r="C36" s="85"/>
      <c r="D36" s="84"/>
    </row>
    <row r="37" spans="1:1025" s="7" customFormat="1" x14ac:dyDescent="0.2">
      <c r="A37" s="82"/>
      <c r="B37" s="85"/>
      <c r="C37" s="85"/>
      <c r="D37" s="84"/>
      <c r="AJU37" s="2"/>
      <c r="AJV37" s="2"/>
      <c r="AJW37" s="2"/>
      <c r="AJX37" s="2"/>
      <c r="AJY37" s="2"/>
      <c r="AJZ37" s="2"/>
      <c r="AKA37" s="2"/>
      <c r="AKB37" s="2"/>
      <c r="AKC37" s="2"/>
      <c r="AKD37" s="2"/>
      <c r="AKE37" s="2"/>
      <c r="AKF37" s="2"/>
      <c r="AKG37" s="2"/>
      <c r="AKH37" s="2"/>
      <c r="AKI37" s="2"/>
      <c r="AKJ37" s="2"/>
      <c r="AKK37" s="2"/>
      <c r="AKL37" s="2"/>
      <c r="AKM37" s="2"/>
      <c r="AKN37" s="2"/>
      <c r="AKO37" s="2"/>
      <c r="AKP37" s="2"/>
      <c r="AKQ37" s="2"/>
      <c r="AKR37" s="2"/>
      <c r="AKS37" s="2"/>
      <c r="AKT37" s="2"/>
      <c r="AKU37" s="2"/>
      <c r="AKV37" s="2"/>
      <c r="AKW37" s="2"/>
      <c r="AKX37" s="2"/>
      <c r="AKY37" s="2"/>
      <c r="AKZ37" s="2"/>
      <c r="ALA37" s="2"/>
      <c r="ALB37" s="2"/>
      <c r="ALC37" s="2"/>
      <c r="ALD37" s="2"/>
      <c r="ALE37" s="2"/>
      <c r="ALF37" s="2"/>
      <c r="ALG37" s="2"/>
      <c r="ALH37" s="2"/>
      <c r="ALI37" s="2"/>
      <c r="ALJ37" s="2"/>
      <c r="ALK37" s="2"/>
      <c r="ALL37" s="2"/>
      <c r="ALM37" s="2"/>
      <c r="ALN37" s="2"/>
      <c r="ALO37" s="2"/>
      <c r="ALP37" s="2"/>
      <c r="ALQ37" s="2"/>
      <c r="ALR37" s="2"/>
      <c r="ALS37" s="2"/>
      <c r="ALT37" s="2"/>
      <c r="ALU37" s="2"/>
      <c r="ALV37" s="2"/>
      <c r="ALW37" s="2"/>
      <c r="ALX37" s="2"/>
      <c r="ALY37" s="2"/>
      <c r="ALZ37" s="2"/>
      <c r="AMA37" s="2"/>
      <c r="AMB37" s="2"/>
      <c r="AMC37" s="2"/>
      <c r="AMD37" s="2"/>
      <c r="AME37" s="2"/>
      <c r="AMF37" s="2"/>
      <c r="AMG37" s="2"/>
      <c r="AMH37" s="2"/>
      <c r="AMI37" s="2"/>
      <c r="AMJ37" s="2"/>
      <c r="AMK37" s="2"/>
    </row>
    <row r="38" spans="1:1025" x14ac:dyDescent="0.2">
      <c r="A38" s="82"/>
      <c r="B38" s="85"/>
      <c r="C38" s="85"/>
      <c r="D38" s="84"/>
    </row>
    <row r="39" spans="1:1025" s="7" customFormat="1" x14ac:dyDescent="0.2">
      <c r="A39" s="82"/>
      <c r="B39" s="85"/>
      <c r="C39" s="85"/>
      <c r="D39" s="84"/>
      <c r="AJU39" s="2"/>
      <c r="AJV39" s="2"/>
      <c r="AJW39" s="2"/>
      <c r="AJX39" s="2"/>
      <c r="AJY39" s="2"/>
      <c r="AJZ39" s="2"/>
      <c r="AKA39" s="2"/>
      <c r="AKB39" s="2"/>
      <c r="AKC39" s="2"/>
      <c r="AKD39" s="2"/>
      <c r="AKE39" s="2"/>
      <c r="AKF39" s="2"/>
      <c r="AKG39" s="2"/>
      <c r="AKH39" s="2"/>
      <c r="AKI39" s="2"/>
      <c r="AKJ39" s="2"/>
      <c r="AKK39" s="2"/>
      <c r="AKL39" s="2"/>
      <c r="AKM39" s="2"/>
      <c r="AKN39" s="2"/>
      <c r="AKO39" s="2"/>
      <c r="AKP39" s="2"/>
      <c r="AKQ39" s="2"/>
      <c r="AKR39" s="2"/>
      <c r="AKS39" s="2"/>
      <c r="AKT39" s="2"/>
      <c r="AKU39" s="2"/>
      <c r="AKV39" s="2"/>
      <c r="AKW39" s="2"/>
      <c r="AKX39" s="2"/>
      <c r="AKY39" s="2"/>
      <c r="AKZ39" s="2"/>
      <c r="ALA39" s="2"/>
      <c r="ALB39" s="2"/>
      <c r="ALC39" s="2"/>
      <c r="ALD39" s="2"/>
      <c r="ALE39" s="2"/>
      <c r="ALF39" s="2"/>
      <c r="ALG39" s="2"/>
      <c r="ALH39" s="2"/>
      <c r="ALI39" s="2"/>
      <c r="ALJ39" s="2"/>
      <c r="ALK39" s="2"/>
      <c r="ALL39" s="2"/>
      <c r="ALM39" s="2"/>
      <c r="ALN39" s="2"/>
      <c r="ALO39" s="2"/>
      <c r="ALP39" s="2"/>
      <c r="ALQ39" s="2"/>
      <c r="ALR39" s="2"/>
      <c r="ALS39" s="2"/>
      <c r="ALT39" s="2"/>
      <c r="ALU39" s="2"/>
      <c r="ALV39" s="2"/>
      <c r="ALW39" s="2"/>
      <c r="ALX39" s="2"/>
      <c r="ALY39" s="2"/>
      <c r="ALZ39" s="2"/>
      <c r="AMA39" s="2"/>
      <c r="AMB39" s="2"/>
      <c r="AMC39" s="2"/>
      <c r="AMD39" s="2"/>
      <c r="AME39" s="2"/>
      <c r="AMF39" s="2"/>
      <c r="AMG39" s="2"/>
      <c r="AMH39" s="2"/>
      <c r="AMI39" s="2"/>
      <c r="AMJ39" s="2"/>
      <c r="AMK39" s="2"/>
    </row>
    <row r="40" spans="1:1025" x14ac:dyDescent="0.2">
      <c r="A40" s="82"/>
      <c r="B40" s="85"/>
      <c r="C40" s="85"/>
      <c r="D40" s="84"/>
    </row>
    <row r="41" spans="1:1025" x14ac:dyDescent="0.2">
      <c r="A41" s="82"/>
      <c r="B41" s="85"/>
      <c r="C41" s="85"/>
      <c r="D41" s="84"/>
    </row>
    <row r="42" spans="1:1025" x14ac:dyDescent="0.2">
      <c r="A42" s="82"/>
      <c r="B42" s="85"/>
      <c r="C42" s="85"/>
      <c r="D42" s="84"/>
    </row>
    <row r="43" spans="1:1025" x14ac:dyDescent="0.2">
      <c r="A43" s="82"/>
      <c r="B43" s="85"/>
      <c r="C43" s="85"/>
      <c r="D43" s="84"/>
    </row>
    <row r="44" spans="1:1025" x14ac:dyDescent="0.2">
      <c r="A44" s="82"/>
      <c r="B44" s="85"/>
      <c r="C44" s="85"/>
      <c r="D44" s="84"/>
    </row>
    <row r="45" spans="1:1025" x14ac:dyDescent="0.2">
      <c r="A45" s="82"/>
      <c r="B45" s="85"/>
      <c r="C45" s="85"/>
      <c r="D45" s="84"/>
    </row>
    <row r="46" spans="1:1025" x14ac:dyDescent="0.2">
      <c r="A46" s="82"/>
      <c r="B46" s="85"/>
      <c r="C46" s="85"/>
      <c r="D46" s="84"/>
    </row>
    <row r="47" spans="1:1025" x14ac:dyDescent="0.2">
      <c r="A47" s="82"/>
      <c r="B47" s="85"/>
      <c r="C47" s="85"/>
      <c r="D47" s="84"/>
    </row>
    <row r="48" spans="1:1025" x14ac:dyDescent="0.2">
      <c r="A48" s="82"/>
      <c r="B48" s="85"/>
      <c r="C48" s="85"/>
      <c r="D48" s="84"/>
    </row>
    <row r="49" spans="1:1025" x14ac:dyDescent="0.2">
      <c r="A49" s="82"/>
      <c r="B49" s="85"/>
      <c r="C49" s="85"/>
      <c r="D49" s="84"/>
    </row>
    <row r="50" spans="1:1025" x14ac:dyDescent="0.2">
      <c r="A50" s="82"/>
      <c r="B50" s="85"/>
      <c r="C50" s="85"/>
      <c r="D50" s="84"/>
    </row>
    <row r="51" spans="1:1025" s="7" customFormat="1" x14ac:dyDescent="0.2">
      <c r="A51" s="82"/>
      <c r="B51" s="85"/>
      <c r="C51" s="85"/>
      <c r="D51" s="84"/>
      <c r="AJU51" s="2"/>
      <c r="AJV51" s="2"/>
      <c r="AJW51" s="2"/>
      <c r="AJX51" s="2"/>
      <c r="AJY51" s="2"/>
      <c r="AJZ51" s="2"/>
      <c r="AKA51" s="2"/>
      <c r="AKB51" s="2"/>
      <c r="AKC51" s="2"/>
      <c r="AKD51" s="2"/>
      <c r="AKE51" s="2"/>
      <c r="AKF51" s="2"/>
      <c r="AKG51" s="2"/>
      <c r="AKH51" s="2"/>
      <c r="AKI51" s="2"/>
      <c r="AKJ51" s="2"/>
      <c r="AKK51" s="2"/>
      <c r="AKL51" s="2"/>
      <c r="AKM51" s="2"/>
      <c r="AKN51" s="2"/>
      <c r="AKO51" s="2"/>
      <c r="AKP51" s="2"/>
      <c r="AKQ51" s="2"/>
      <c r="AKR51" s="2"/>
      <c r="AKS51" s="2"/>
      <c r="AKT51" s="2"/>
      <c r="AKU51" s="2"/>
      <c r="AKV51" s="2"/>
      <c r="AKW51" s="2"/>
      <c r="AKX51" s="2"/>
      <c r="AKY51" s="2"/>
      <c r="AKZ51" s="2"/>
      <c r="ALA51" s="2"/>
      <c r="ALB51" s="2"/>
      <c r="ALC51" s="2"/>
      <c r="ALD51" s="2"/>
      <c r="ALE51" s="2"/>
      <c r="ALF51" s="2"/>
      <c r="ALG51" s="2"/>
      <c r="ALH51" s="2"/>
      <c r="ALI51" s="2"/>
      <c r="ALJ51" s="2"/>
      <c r="ALK51" s="2"/>
      <c r="ALL51" s="2"/>
      <c r="ALM51" s="2"/>
      <c r="ALN51" s="2"/>
      <c r="ALO51" s="2"/>
      <c r="ALP51" s="2"/>
      <c r="ALQ51" s="2"/>
      <c r="ALR51" s="2"/>
      <c r="ALS51" s="2"/>
      <c r="ALT51" s="2"/>
      <c r="ALU51" s="2"/>
      <c r="ALV51" s="2"/>
      <c r="ALW51" s="2"/>
      <c r="ALX51" s="2"/>
      <c r="ALY51" s="2"/>
      <c r="ALZ51" s="2"/>
      <c r="AMA51" s="2"/>
      <c r="AMB51" s="2"/>
      <c r="AMC51" s="2"/>
      <c r="AMD51" s="2"/>
      <c r="AME51" s="2"/>
      <c r="AMF51" s="2"/>
      <c r="AMG51" s="2"/>
      <c r="AMH51" s="2"/>
      <c r="AMI51" s="2"/>
      <c r="AMJ51" s="2"/>
      <c r="AMK51" s="2"/>
    </row>
    <row r="52" spans="1:1025" x14ac:dyDescent="0.2">
      <c r="A52" s="82"/>
      <c r="B52" s="85"/>
      <c r="C52" s="85"/>
      <c r="D52" s="84"/>
    </row>
    <row r="53" spans="1:1025" x14ac:dyDescent="0.2">
      <c r="A53" s="82"/>
      <c r="B53" s="85"/>
      <c r="C53" s="85"/>
      <c r="D53" s="84"/>
    </row>
    <row r="54" spans="1:1025" x14ac:dyDescent="0.2">
      <c r="A54" s="82"/>
      <c r="B54" s="85"/>
      <c r="C54" s="85"/>
      <c r="D54" s="84"/>
    </row>
    <row r="55" spans="1:1025" x14ac:dyDescent="0.2">
      <c r="A55" s="82"/>
      <c r="B55" s="85"/>
      <c r="C55" s="85"/>
      <c r="D55" s="84"/>
    </row>
    <row r="56" spans="1:1025" x14ac:dyDescent="0.2">
      <c r="A56" s="82"/>
      <c r="B56" s="85"/>
      <c r="C56" s="85"/>
      <c r="D56" s="84"/>
    </row>
    <row r="57" spans="1:1025" s="7" customFormat="1" x14ac:dyDescent="0.2">
      <c r="A57" s="82"/>
      <c r="B57" s="85"/>
      <c r="C57" s="85"/>
      <c r="D57" s="84"/>
      <c r="AJU57" s="2"/>
      <c r="AJV57" s="2"/>
      <c r="AJW57" s="2"/>
      <c r="AJX57" s="2"/>
      <c r="AJY57" s="2"/>
      <c r="AJZ57" s="2"/>
      <c r="AKA57" s="2"/>
      <c r="AKB57" s="2"/>
      <c r="AKC57" s="2"/>
      <c r="AKD57" s="2"/>
      <c r="AKE57" s="2"/>
      <c r="AKF57" s="2"/>
      <c r="AKG57" s="2"/>
      <c r="AKH57" s="2"/>
      <c r="AKI57" s="2"/>
      <c r="AKJ57" s="2"/>
      <c r="AKK57" s="2"/>
      <c r="AKL57" s="2"/>
      <c r="AKM57" s="2"/>
      <c r="AKN57" s="2"/>
      <c r="AKO57" s="2"/>
      <c r="AKP57" s="2"/>
      <c r="AKQ57" s="2"/>
      <c r="AKR57" s="2"/>
      <c r="AKS57" s="2"/>
      <c r="AKT57" s="2"/>
      <c r="AKU57" s="2"/>
      <c r="AKV57" s="2"/>
      <c r="AKW57" s="2"/>
      <c r="AKX57" s="2"/>
      <c r="AKY57" s="2"/>
      <c r="AKZ57" s="2"/>
      <c r="ALA57" s="2"/>
      <c r="ALB57" s="2"/>
      <c r="ALC57" s="2"/>
      <c r="ALD57" s="2"/>
      <c r="ALE57" s="2"/>
      <c r="ALF57" s="2"/>
      <c r="ALG57" s="2"/>
      <c r="ALH57" s="2"/>
      <c r="ALI57" s="2"/>
      <c r="ALJ57" s="2"/>
      <c r="ALK57" s="2"/>
      <c r="ALL57" s="2"/>
      <c r="ALM57" s="2"/>
      <c r="ALN57" s="2"/>
      <c r="ALO57" s="2"/>
      <c r="ALP57" s="2"/>
      <c r="ALQ57" s="2"/>
      <c r="ALR57" s="2"/>
      <c r="ALS57" s="2"/>
      <c r="ALT57" s="2"/>
      <c r="ALU57" s="2"/>
      <c r="ALV57" s="2"/>
      <c r="ALW57" s="2"/>
      <c r="ALX57" s="2"/>
      <c r="ALY57" s="2"/>
      <c r="ALZ57" s="2"/>
      <c r="AMA57" s="2"/>
      <c r="AMB57" s="2"/>
      <c r="AMC57" s="2"/>
      <c r="AMD57" s="2"/>
      <c r="AME57" s="2"/>
      <c r="AMF57" s="2"/>
      <c r="AMG57" s="2"/>
      <c r="AMH57" s="2"/>
      <c r="AMI57" s="2"/>
      <c r="AMJ57" s="2"/>
      <c r="AMK57" s="2"/>
    </row>
    <row r="58" spans="1:1025" x14ac:dyDescent="0.2">
      <c r="A58" s="82"/>
      <c r="B58" s="85"/>
      <c r="C58" s="85"/>
      <c r="D58" s="84"/>
    </row>
    <row r="59" spans="1:1025" s="68" customFormat="1" x14ac:dyDescent="0.2">
      <c r="A59" s="82"/>
      <c r="B59" s="85"/>
      <c r="C59" s="85"/>
      <c r="D59" s="84"/>
      <c r="AJU59" s="2"/>
      <c r="AJV59" s="2"/>
      <c r="AJW59" s="2"/>
      <c r="AJX59" s="2"/>
      <c r="AJY59" s="2"/>
      <c r="AJZ59" s="2"/>
      <c r="AKA59" s="2"/>
      <c r="AKB59" s="2"/>
      <c r="AKC59" s="2"/>
      <c r="AKD59" s="2"/>
      <c r="AKE59" s="2"/>
      <c r="AKF59" s="2"/>
      <c r="AKG59" s="2"/>
      <c r="AKH59" s="2"/>
      <c r="AKI59" s="2"/>
      <c r="AKJ59" s="2"/>
      <c r="AKK59" s="2"/>
      <c r="AKL59" s="2"/>
      <c r="AKM59" s="2"/>
      <c r="AKN59" s="2"/>
      <c r="AKO59" s="2"/>
      <c r="AKP59" s="2"/>
      <c r="AKQ59" s="2"/>
      <c r="AKR59" s="2"/>
      <c r="AKS59" s="2"/>
      <c r="AKT59" s="2"/>
      <c r="AKU59" s="2"/>
      <c r="AKV59" s="2"/>
      <c r="AKW59" s="2"/>
      <c r="AKX59" s="2"/>
      <c r="AKY59" s="2"/>
      <c r="AKZ59" s="2"/>
      <c r="ALA59" s="2"/>
      <c r="ALB59" s="2"/>
      <c r="ALC59" s="2"/>
      <c r="ALD59" s="2"/>
      <c r="ALE59" s="2"/>
      <c r="ALF59" s="2"/>
      <c r="ALG59" s="2"/>
      <c r="ALH59" s="2"/>
      <c r="ALI59" s="2"/>
      <c r="ALJ59" s="2"/>
      <c r="ALK59" s="2"/>
      <c r="ALL59" s="2"/>
      <c r="ALM59" s="2"/>
      <c r="ALN59" s="2"/>
      <c r="ALO59" s="2"/>
      <c r="ALP59" s="2"/>
      <c r="ALQ59" s="2"/>
      <c r="ALR59" s="2"/>
      <c r="ALS59" s="2"/>
      <c r="ALT59" s="2"/>
      <c r="ALU59" s="2"/>
      <c r="ALV59" s="2"/>
      <c r="ALW59" s="2"/>
      <c r="ALX59" s="2"/>
      <c r="ALY59" s="2"/>
      <c r="ALZ59" s="2"/>
      <c r="AMA59" s="2"/>
      <c r="AMB59" s="2"/>
      <c r="AMC59" s="2"/>
      <c r="AMD59" s="2"/>
      <c r="AME59" s="2"/>
      <c r="AMF59" s="2"/>
      <c r="AMG59" s="2"/>
      <c r="AMH59" s="2"/>
      <c r="AMI59" s="2"/>
      <c r="AMJ59" s="2"/>
      <c r="AMK59" s="2"/>
    </row>
    <row r="60" spans="1:1025" x14ac:dyDescent="0.2">
      <c r="A60" s="82"/>
      <c r="B60" s="85"/>
      <c r="C60" s="85"/>
      <c r="D60" s="84"/>
    </row>
    <row r="61" spans="1:1025" x14ac:dyDescent="0.2">
      <c r="A61" s="82"/>
      <c r="B61" s="85"/>
      <c r="C61" s="85"/>
      <c r="D61" s="84"/>
    </row>
    <row r="62" spans="1:1025" x14ac:dyDescent="0.2">
      <c r="A62" s="82"/>
      <c r="B62" s="85"/>
      <c r="C62" s="85"/>
      <c r="D62" s="84"/>
    </row>
    <row r="63" spans="1:1025" x14ac:dyDescent="0.2">
      <c r="A63" s="82"/>
      <c r="B63" s="85"/>
      <c r="C63" s="85"/>
      <c r="D63" s="84"/>
    </row>
    <row r="64" spans="1:1025" x14ac:dyDescent="0.2">
      <c r="A64" s="82"/>
      <c r="B64" s="85"/>
      <c r="C64" s="85"/>
      <c r="D64" s="84"/>
    </row>
    <row r="65" spans="1:1025" x14ac:dyDescent="0.2">
      <c r="A65" s="82"/>
      <c r="B65" s="85"/>
      <c r="C65" s="85"/>
      <c r="D65" s="84"/>
    </row>
    <row r="66" spans="1:1025" x14ac:dyDescent="0.2">
      <c r="A66" s="82"/>
      <c r="B66" s="85"/>
      <c r="C66" s="85"/>
      <c r="D66" s="84"/>
    </row>
    <row r="67" spans="1:1025" s="7" customFormat="1" x14ac:dyDescent="0.2">
      <c r="A67" s="82"/>
      <c r="B67" s="85"/>
      <c r="C67" s="85"/>
      <c r="D67" s="84"/>
      <c r="AJU67" s="2"/>
      <c r="AJV67" s="2"/>
      <c r="AJW67" s="2"/>
      <c r="AJX67" s="2"/>
      <c r="AJY67" s="2"/>
      <c r="AJZ67" s="2"/>
      <c r="AKA67" s="2"/>
      <c r="AKB67" s="2"/>
      <c r="AKC67" s="2"/>
      <c r="AKD67" s="2"/>
      <c r="AKE67" s="2"/>
      <c r="AKF67" s="2"/>
      <c r="AKG67" s="2"/>
      <c r="AKH67" s="2"/>
      <c r="AKI67" s="2"/>
      <c r="AKJ67" s="2"/>
      <c r="AKK67" s="2"/>
      <c r="AKL67" s="2"/>
      <c r="AKM67" s="2"/>
      <c r="AKN67" s="2"/>
      <c r="AKO67" s="2"/>
      <c r="AKP67" s="2"/>
      <c r="AKQ67" s="2"/>
      <c r="AKR67" s="2"/>
      <c r="AKS67" s="2"/>
      <c r="AKT67" s="2"/>
      <c r="AKU67" s="2"/>
      <c r="AKV67" s="2"/>
      <c r="AKW67" s="2"/>
      <c r="AKX67" s="2"/>
      <c r="AKY67" s="2"/>
      <c r="AKZ67" s="2"/>
      <c r="ALA67" s="2"/>
      <c r="ALB67" s="2"/>
      <c r="ALC67" s="2"/>
      <c r="ALD67" s="2"/>
      <c r="ALE67" s="2"/>
      <c r="ALF67" s="2"/>
      <c r="ALG67" s="2"/>
      <c r="ALH67" s="2"/>
      <c r="ALI67" s="2"/>
      <c r="ALJ67" s="2"/>
      <c r="ALK67" s="2"/>
      <c r="ALL67" s="2"/>
      <c r="ALM67" s="2"/>
      <c r="ALN67" s="2"/>
      <c r="ALO67" s="2"/>
      <c r="ALP67" s="2"/>
      <c r="ALQ67" s="2"/>
      <c r="ALR67" s="2"/>
      <c r="ALS67" s="2"/>
      <c r="ALT67" s="2"/>
      <c r="ALU67" s="2"/>
      <c r="ALV67" s="2"/>
      <c r="ALW67" s="2"/>
      <c r="ALX67" s="2"/>
      <c r="ALY67" s="2"/>
      <c r="ALZ67" s="2"/>
      <c r="AMA67" s="2"/>
      <c r="AMB67" s="2"/>
      <c r="AMC67" s="2"/>
      <c r="AMD67" s="2"/>
      <c r="AME67" s="2"/>
      <c r="AMF67" s="2"/>
      <c r="AMG67" s="2"/>
      <c r="AMH67" s="2"/>
      <c r="AMI67" s="2"/>
      <c r="AMJ67" s="2"/>
      <c r="AMK67" s="2"/>
    </row>
    <row r="68" spans="1:1025" x14ac:dyDescent="0.2">
      <c r="A68" s="82"/>
      <c r="B68" s="85"/>
      <c r="C68" s="85"/>
      <c r="D68" s="84"/>
    </row>
    <row r="69" spans="1:1025" s="7" customFormat="1" x14ac:dyDescent="0.2">
      <c r="A69" s="82"/>
      <c r="B69" s="85"/>
      <c r="C69" s="85"/>
      <c r="D69" s="84"/>
      <c r="AJU69" s="2"/>
      <c r="AJV69" s="2"/>
      <c r="AJW69" s="2"/>
      <c r="AJX69" s="2"/>
      <c r="AJY69" s="2"/>
      <c r="AJZ69" s="2"/>
      <c r="AKA69" s="2"/>
      <c r="AKB69" s="2"/>
      <c r="AKC69" s="2"/>
      <c r="AKD69" s="2"/>
      <c r="AKE69" s="2"/>
      <c r="AKF69" s="2"/>
      <c r="AKG69" s="2"/>
      <c r="AKH69" s="2"/>
      <c r="AKI69" s="2"/>
      <c r="AKJ69" s="2"/>
      <c r="AKK69" s="2"/>
      <c r="AKL69" s="2"/>
      <c r="AKM69" s="2"/>
      <c r="AKN69" s="2"/>
      <c r="AKO69" s="2"/>
      <c r="AKP69" s="2"/>
      <c r="AKQ69" s="2"/>
      <c r="AKR69" s="2"/>
      <c r="AKS69" s="2"/>
      <c r="AKT69" s="2"/>
      <c r="AKU69" s="2"/>
      <c r="AKV69" s="2"/>
      <c r="AKW69" s="2"/>
      <c r="AKX69" s="2"/>
      <c r="AKY69" s="2"/>
      <c r="AKZ69" s="2"/>
      <c r="ALA69" s="2"/>
      <c r="ALB69" s="2"/>
      <c r="ALC69" s="2"/>
      <c r="ALD69" s="2"/>
      <c r="ALE69" s="2"/>
      <c r="ALF69" s="2"/>
      <c r="ALG69" s="2"/>
      <c r="ALH69" s="2"/>
      <c r="ALI69" s="2"/>
      <c r="ALJ69" s="2"/>
      <c r="ALK69" s="2"/>
      <c r="ALL69" s="2"/>
      <c r="ALM69" s="2"/>
      <c r="ALN69" s="2"/>
      <c r="ALO69" s="2"/>
      <c r="ALP69" s="2"/>
      <c r="ALQ69" s="2"/>
      <c r="ALR69" s="2"/>
      <c r="ALS69" s="2"/>
      <c r="ALT69" s="2"/>
      <c r="ALU69" s="2"/>
      <c r="ALV69" s="2"/>
      <c r="ALW69" s="2"/>
      <c r="ALX69" s="2"/>
      <c r="ALY69" s="2"/>
      <c r="ALZ69" s="2"/>
      <c r="AMA69" s="2"/>
      <c r="AMB69" s="2"/>
      <c r="AMC69" s="2"/>
      <c r="AMD69" s="2"/>
      <c r="AME69" s="2"/>
      <c r="AMF69" s="2"/>
      <c r="AMG69" s="2"/>
      <c r="AMH69" s="2"/>
      <c r="AMI69" s="2"/>
      <c r="AMJ69" s="2"/>
      <c r="AMK69" s="2"/>
    </row>
    <row r="70" spans="1:1025" s="7" customFormat="1" x14ac:dyDescent="0.2">
      <c r="A70" s="82"/>
      <c r="B70" s="85"/>
      <c r="C70" s="85"/>
      <c r="D70" s="84"/>
      <c r="AJU70" s="2"/>
      <c r="AJV70" s="2"/>
      <c r="AJW70" s="2"/>
      <c r="AJX70" s="2"/>
      <c r="AJY70" s="2"/>
      <c r="AJZ70" s="2"/>
      <c r="AKA70" s="2"/>
      <c r="AKB70" s="2"/>
      <c r="AKC70" s="2"/>
      <c r="AKD70" s="2"/>
      <c r="AKE70" s="2"/>
      <c r="AKF70" s="2"/>
      <c r="AKG70" s="2"/>
      <c r="AKH70" s="2"/>
      <c r="AKI70" s="2"/>
      <c r="AKJ70" s="2"/>
      <c r="AKK70" s="2"/>
      <c r="AKL70" s="2"/>
      <c r="AKM70" s="2"/>
      <c r="AKN70" s="2"/>
      <c r="AKO70" s="2"/>
      <c r="AKP70" s="2"/>
      <c r="AKQ70" s="2"/>
      <c r="AKR70" s="2"/>
      <c r="AKS70" s="2"/>
      <c r="AKT70" s="2"/>
      <c r="AKU70" s="2"/>
      <c r="AKV70" s="2"/>
      <c r="AKW70" s="2"/>
      <c r="AKX70" s="2"/>
      <c r="AKY70" s="2"/>
      <c r="AKZ70" s="2"/>
      <c r="ALA70" s="2"/>
      <c r="ALB70" s="2"/>
      <c r="ALC70" s="2"/>
      <c r="ALD70" s="2"/>
      <c r="ALE70" s="2"/>
      <c r="ALF70" s="2"/>
      <c r="ALG70" s="2"/>
      <c r="ALH70" s="2"/>
      <c r="ALI70" s="2"/>
      <c r="ALJ70" s="2"/>
      <c r="ALK70" s="2"/>
      <c r="ALL70" s="2"/>
      <c r="ALM70" s="2"/>
      <c r="ALN70" s="2"/>
      <c r="ALO70" s="2"/>
      <c r="ALP70" s="2"/>
      <c r="ALQ70" s="2"/>
      <c r="ALR70" s="2"/>
      <c r="ALS70" s="2"/>
      <c r="ALT70" s="2"/>
      <c r="ALU70" s="2"/>
      <c r="ALV70" s="2"/>
      <c r="ALW70" s="2"/>
      <c r="ALX70" s="2"/>
      <c r="ALY70" s="2"/>
      <c r="ALZ70" s="2"/>
      <c r="AMA70" s="2"/>
      <c r="AMB70" s="2"/>
      <c r="AMC70" s="2"/>
      <c r="AMD70" s="2"/>
      <c r="AME70" s="2"/>
      <c r="AMF70" s="2"/>
      <c r="AMG70" s="2"/>
      <c r="AMH70" s="2"/>
      <c r="AMI70" s="2"/>
      <c r="AMJ70" s="2"/>
      <c r="AMK70" s="2"/>
    </row>
    <row r="71" spans="1:1025" x14ac:dyDescent="0.2">
      <c r="A71" s="82"/>
      <c r="B71" s="85"/>
      <c r="C71" s="85"/>
      <c r="D71" s="84"/>
    </row>
    <row r="72" spans="1:1025" x14ac:dyDescent="0.2">
      <c r="A72" s="82"/>
      <c r="B72" s="85"/>
      <c r="C72" s="85"/>
      <c r="D72" s="84"/>
    </row>
    <row r="73" spans="1:1025" x14ac:dyDescent="0.2">
      <c r="A73" s="82"/>
      <c r="B73" s="85"/>
      <c r="C73" s="85"/>
      <c r="D73" s="84"/>
    </row>
    <row r="74" spans="1:1025" s="7" customFormat="1" x14ac:dyDescent="0.2">
      <c r="A74" s="82"/>
      <c r="B74" s="85"/>
      <c r="C74" s="85"/>
      <c r="D74" s="84"/>
      <c r="AJU74" s="2"/>
      <c r="AJV74" s="2"/>
      <c r="AJW74" s="2"/>
      <c r="AJX74" s="2"/>
      <c r="AJY74" s="2"/>
      <c r="AJZ74" s="2"/>
      <c r="AKA74" s="2"/>
      <c r="AKB74" s="2"/>
      <c r="AKC74" s="2"/>
      <c r="AKD74" s="2"/>
      <c r="AKE74" s="2"/>
      <c r="AKF74" s="2"/>
      <c r="AKG74" s="2"/>
      <c r="AKH74" s="2"/>
      <c r="AKI74" s="2"/>
      <c r="AKJ74" s="2"/>
      <c r="AKK74" s="2"/>
      <c r="AKL74" s="2"/>
      <c r="AKM74" s="2"/>
      <c r="AKN74" s="2"/>
      <c r="AKO74" s="2"/>
      <c r="AKP74" s="2"/>
      <c r="AKQ74" s="2"/>
      <c r="AKR74" s="2"/>
      <c r="AKS74" s="2"/>
      <c r="AKT74" s="2"/>
      <c r="AKU74" s="2"/>
      <c r="AKV74" s="2"/>
      <c r="AKW74" s="2"/>
      <c r="AKX74" s="2"/>
      <c r="AKY74" s="2"/>
      <c r="AKZ74" s="2"/>
      <c r="ALA74" s="2"/>
      <c r="ALB74" s="2"/>
      <c r="ALC74" s="2"/>
      <c r="ALD74" s="2"/>
      <c r="ALE74" s="2"/>
      <c r="ALF74" s="2"/>
      <c r="ALG74" s="2"/>
      <c r="ALH74" s="2"/>
      <c r="ALI74" s="2"/>
      <c r="ALJ74" s="2"/>
      <c r="ALK74" s="2"/>
      <c r="ALL74" s="2"/>
      <c r="ALM74" s="2"/>
      <c r="ALN74" s="2"/>
      <c r="ALO74" s="2"/>
      <c r="ALP74" s="2"/>
      <c r="ALQ74" s="2"/>
      <c r="ALR74" s="2"/>
      <c r="ALS74" s="2"/>
      <c r="ALT74" s="2"/>
      <c r="ALU74" s="2"/>
      <c r="ALV74" s="2"/>
      <c r="ALW74" s="2"/>
      <c r="ALX74" s="2"/>
      <c r="ALY74" s="2"/>
      <c r="ALZ74" s="2"/>
      <c r="AMA74" s="2"/>
      <c r="AMB74" s="2"/>
      <c r="AMC74" s="2"/>
      <c r="AMD74" s="2"/>
      <c r="AME74" s="2"/>
      <c r="AMF74" s="2"/>
      <c r="AMG74" s="2"/>
      <c r="AMH74" s="2"/>
      <c r="AMI74" s="2"/>
      <c r="AMJ74" s="2"/>
      <c r="AMK74" s="2"/>
    </row>
    <row r="75" spans="1:1025" x14ac:dyDescent="0.2">
      <c r="A75" s="82"/>
      <c r="B75" s="85"/>
      <c r="C75" s="85"/>
      <c r="D75" s="84"/>
    </row>
    <row r="76" spans="1:1025" s="7" customFormat="1" x14ac:dyDescent="0.2">
      <c r="A76" s="82"/>
      <c r="B76" s="85"/>
      <c r="C76" s="85"/>
      <c r="D76" s="84"/>
      <c r="AJU76" s="2"/>
      <c r="AJV76" s="2"/>
      <c r="AJW76" s="2"/>
      <c r="AJX76" s="2"/>
      <c r="AJY76" s="2"/>
      <c r="AJZ76" s="2"/>
      <c r="AKA76" s="2"/>
      <c r="AKB76" s="2"/>
      <c r="AKC76" s="2"/>
      <c r="AKD76" s="2"/>
      <c r="AKE76" s="2"/>
      <c r="AKF76" s="2"/>
      <c r="AKG76" s="2"/>
      <c r="AKH76" s="2"/>
      <c r="AKI76" s="2"/>
      <c r="AKJ76" s="2"/>
      <c r="AKK76" s="2"/>
      <c r="AKL76" s="2"/>
      <c r="AKM76" s="2"/>
      <c r="AKN76" s="2"/>
      <c r="AKO76" s="2"/>
      <c r="AKP76" s="2"/>
      <c r="AKQ76" s="2"/>
      <c r="AKR76" s="2"/>
      <c r="AKS76" s="2"/>
      <c r="AKT76" s="2"/>
      <c r="AKU76" s="2"/>
      <c r="AKV76" s="2"/>
      <c r="AKW76" s="2"/>
      <c r="AKX76" s="2"/>
      <c r="AKY76" s="2"/>
      <c r="AKZ76" s="2"/>
      <c r="ALA76" s="2"/>
      <c r="ALB76" s="2"/>
      <c r="ALC76" s="2"/>
      <c r="ALD76" s="2"/>
      <c r="ALE76" s="2"/>
      <c r="ALF76" s="2"/>
      <c r="ALG76" s="2"/>
      <c r="ALH76" s="2"/>
      <c r="ALI76" s="2"/>
      <c r="ALJ76" s="2"/>
      <c r="ALK76" s="2"/>
      <c r="ALL76" s="2"/>
      <c r="ALM76" s="2"/>
      <c r="ALN76" s="2"/>
      <c r="ALO76" s="2"/>
      <c r="ALP76" s="2"/>
      <c r="ALQ76" s="2"/>
      <c r="ALR76" s="2"/>
      <c r="ALS76" s="2"/>
      <c r="ALT76" s="2"/>
      <c r="ALU76" s="2"/>
      <c r="ALV76" s="2"/>
      <c r="ALW76" s="2"/>
      <c r="ALX76" s="2"/>
      <c r="ALY76" s="2"/>
      <c r="ALZ76" s="2"/>
      <c r="AMA76" s="2"/>
      <c r="AMB76" s="2"/>
      <c r="AMC76" s="2"/>
      <c r="AMD76" s="2"/>
      <c r="AME76" s="2"/>
      <c r="AMF76" s="2"/>
      <c r="AMG76" s="2"/>
      <c r="AMH76" s="2"/>
      <c r="AMI76" s="2"/>
      <c r="AMJ76" s="2"/>
      <c r="AMK76" s="2"/>
    </row>
    <row r="77" spans="1:1025" s="7" customFormat="1" x14ac:dyDescent="0.2">
      <c r="A77" s="82"/>
      <c r="B77" s="85"/>
      <c r="C77" s="85"/>
      <c r="D77" s="84"/>
      <c r="AJU77" s="2"/>
      <c r="AJV77" s="2"/>
      <c r="AJW77" s="2"/>
      <c r="AJX77" s="2"/>
      <c r="AJY77" s="2"/>
      <c r="AJZ77" s="2"/>
      <c r="AKA77" s="2"/>
      <c r="AKB77" s="2"/>
      <c r="AKC77" s="2"/>
      <c r="AKD77" s="2"/>
      <c r="AKE77" s="2"/>
      <c r="AKF77" s="2"/>
      <c r="AKG77" s="2"/>
      <c r="AKH77" s="2"/>
      <c r="AKI77" s="2"/>
      <c r="AKJ77" s="2"/>
      <c r="AKK77" s="2"/>
      <c r="AKL77" s="2"/>
      <c r="AKM77" s="2"/>
      <c r="AKN77" s="2"/>
      <c r="AKO77" s="2"/>
      <c r="AKP77" s="2"/>
      <c r="AKQ77" s="2"/>
      <c r="AKR77" s="2"/>
      <c r="AKS77" s="2"/>
      <c r="AKT77" s="2"/>
      <c r="AKU77" s="2"/>
      <c r="AKV77" s="2"/>
      <c r="AKW77" s="2"/>
      <c r="AKX77" s="2"/>
      <c r="AKY77" s="2"/>
      <c r="AKZ77" s="2"/>
      <c r="ALA77" s="2"/>
      <c r="ALB77" s="2"/>
      <c r="ALC77" s="2"/>
      <c r="ALD77" s="2"/>
      <c r="ALE77" s="2"/>
      <c r="ALF77" s="2"/>
      <c r="ALG77" s="2"/>
      <c r="ALH77" s="2"/>
      <c r="ALI77" s="2"/>
      <c r="ALJ77" s="2"/>
      <c r="ALK77" s="2"/>
      <c r="ALL77" s="2"/>
      <c r="ALM77" s="2"/>
      <c r="ALN77" s="2"/>
      <c r="ALO77" s="2"/>
      <c r="ALP77" s="2"/>
      <c r="ALQ77" s="2"/>
      <c r="ALR77" s="2"/>
      <c r="ALS77" s="2"/>
      <c r="ALT77" s="2"/>
      <c r="ALU77" s="2"/>
      <c r="ALV77" s="2"/>
      <c r="ALW77" s="2"/>
      <c r="ALX77" s="2"/>
      <c r="ALY77" s="2"/>
      <c r="ALZ77" s="2"/>
      <c r="AMA77" s="2"/>
      <c r="AMB77" s="2"/>
      <c r="AMC77" s="2"/>
      <c r="AMD77" s="2"/>
      <c r="AME77" s="2"/>
      <c r="AMF77" s="2"/>
      <c r="AMG77" s="2"/>
      <c r="AMH77" s="2"/>
      <c r="AMI77" s="2"/>
      <c r="AMJ77" s="2"/>
      <c r="AMK77" s="2"/>
    </row>
    <row r="78" spans="1:1025" x14ac:dyDescent="0.2">
      <c r="A78" s="82"/>
      <c r="B78" s="85"/>
      <c r="C78" s="85"/>
      <c r="D78" s="84"/>
    </row>
    <row r="79" spans="1:1025" ht="15" customHeight="1" x14ac:dyDescent="0.2">
      <c r="A79" s="82"/>
      <c r="B79" s="85"/>
      <c r="C79" s="85"/>
      <c r="D79" s="84"/>
    </row>
    <row r="80" spans="1:1025" x14ac:dyDescent="0.2">
      <c r="A80" s="82"/>
      <c r="B80" s="85"/>
      <c r="C80" s="85"/>
      <c r="D80" s="84"/>
    </row>
    <row r="81" spans="1:1025" x14ac:dyDescent="0.2">
      <c r="A81" s="82"/>
      <c r="B81" s="85"/>
      <c r="C81" s="85"/>
      <c r="D81" s="84"/>
    </row>
    <row r="82" spans="1:1025" x14ac:dyDescent="0.2">
      <c r="A82" s="82"/>
      <c r="B82" s="85"/>
      <c r="C82" s="85"/>
      <c r="D82" s="84"/>
    </row>
    <row r="83" spans="1:1025" x14ac:dyDescent="0.2">
      <c r="A83" s="82"/>
      <c r="B83" s="85"/>
      <c r="C83" s="85"/>
      <c r="D83" s="84"/>
    </row>
    <row r="84" spans="1:1025" x14ac:dyDescent="0.2">
      <c r="A84" s="82"/>
      <c r="B84" s="85"/>
      <c r="C84" s="85"/>
      <c r="D84" s="84"/>
    </row>
    <row r="85" spans="1:1025" x14ac:dyDescent="0.2">
      <c r="A85" s="82"/>
      <c r="B85" s="85"/>
      <c r="C85" s="85"/>
      <c r="D85" s="84"/>
    </row>
    <row r="86" spans="1:1025" x14ac:dyDescent="0.2">
      <c r="A86" s="82"/>
      <c r="B86" s="85"/>
      <c r="C86" s="85"/>
      <c r="D86" s="84"/>
    </row>
    <row r="87" spans="1:1025" s="7" customFormat="1" x14ac:dyDescent="0.2">
      <c r="A87" s="82"/>
      <c r="B87" s="85"/>
      <c r="C87" s="85"/>
      <c r="D87" s="84"/>
      <c r="AJU87" s="2"/>
      <c r="AJV87" s="2"/>
      <c r="AJW87" s="2"/>
      <c r="AJX87" s="2"/>
      <c r="AJY87" s="2"/>
      <c r="AJZ87" s="2"/>
      <c r="AKA87" s="2"/>
      <c r="AKB87" s="2"/>
      <c r="AKC87" s="2"/>
      <c r="AKD87" s="2"/>
      <c r="AKE87" s="2"/>
      <c r="AKF87" s="2"/>
      <c r="AKG87" s="2"/>
      <c r="AKH87" s="2"/>
      <c r="AKI87" s="2"/>
      <c r="AKJ87" s="2"/>
      <c r="AKK87" s="2"/>
      <c r="AKL87" s="2"/>
      <c r="AKM87" s="2"/>
      <c r="AKN87" s="2"/>
      <c r="AKO87" s="2"/>
      <c r="AKP87" s="2"/>
      <c r="AKQ87" s="2"/>
      <c r="AKR87" s="2"/>
      <c r="AKS87" s="2"/>
      <c r="AKT87" s="2"/>
      <c r="AKU87" s="2"/>
      <c r="AKV87" s="2"/>
      <c r="AKW87" s="2"/>
      <c r="AKX87" s="2"/>
      <c r="AKY87" s="2"/>
      <c r="AKZ87" s="2"/>
      <c r="ALA87" s="2"/>
      <c r="ALB87" s="2"/>
      <c r="ALC87" s="2"/>
      <c r="ALD87" s="2"/>
      <c r="ALE87" s="2"/>
      <c r="ALF87" s="2"/>
      <c r="ALG87" s="2"/>
      <c r="ALH87" s="2"/>
      <c r="ALI87" s="2"/>
      <c r="ALJ87" s="2"/>
      <c r="ALK87" s="2"/>
      <c r="ALL87" s="2"/>
      <c r="ALM87" s="2"/>
      <c r="ALN87" s="2"/>
      <c r="ALO87" s="2"/>
      <c r="ALP87" s="2"/>
      <c r="ALQ87" s="2"/>
      <c r="ALR87" s="2"/>
      <c r="ALS87" s="2"/>
      <c r="ALT87" s="2"/>
      <c r="ALU87" s="2"/>
      <c r="ALV87" s="2"/>
      <c r="ALW87" s="2"/>
      <c r="ALX87" s="2"/>
      <c r="ALY87" s="2"/>
      <c r="ALZ87" s="2"/>
      <c r="AMA87" s="2"/>
      <c r="AMB87" s="2"/>
      <c r="AMC87" s="2"/>
      <c r="AMD87" s="2"/>
      <c r="AME87" s="2"/>
      <c r="AMF87" s="2"/>
      <c r="AMG87" s="2"/>
      <c r="AMH87" s="2"/>
      <c r="AMI87" s="2"/>
      <c r="AMJ87" s="2"/>
      <c r="AMK87" s="2"/>
    </row>
    <row r="88" spans="1:1025" s="7" customFormat="1" x14ac:dyDescent="0.2">
      <c r="A88" s="82"/>
      <c r="B88" s="85"/>
      <c r="C88" s="85"/>
      <c r="D88" s="84"/>
      <c r="AJU88" s="2"/>
      <c r="AJV88" s="2"/>
      <c r="AJW88" s="2"/>
      <c r="AJX88" s="2"/>
      <c r="AJY88" s="2"/>
      <c r="AJZ88" s="2"/>
      <c r="AKA88" s="2"/>
      <c r="AKB88" s="2"/>
      <c r="AKC88" s="2"/>
      <c r="AKD88" s="2"/>
      <c r="AKE88" s="2"/>
      <c r="AKF88" s="2"/>
      <c r="AKG88" s="2"/>
      <c r="AKH88" s="2"/>
      <c r="AKI88" s="2"/>
      <c r="AKJ88" s="2"/>
      <c r="AKK88" s="2"/>
      <c r="AKL88" s="2"/>
      <c r="AKM88" s="2"/>
      <c r="AKN88" s="2"/>
      <c r="AKO88" s="2"/>
      <c r="AKP88" s="2"/>
      <c r="AKQ88" s="2"/>
      <c r="AKR88" s="2"/>
      <c r="AKS88" s="2"/>
      <c r="AKT88" s="2"/>
      <c r="AKU88" s="2"/>
      <c r="AKV88" s="2"/>
      <c r="AKW88" s="2"/>
      <c r="AKX88" s="2"/>
      <c r="AKY88" s="2"/>
      <c r="AKZ88" s="2"/>
      <c r="ALA88" s="2"/>
      <c r="ALB88" s="2"/>
      <c r="ALC88" s="2"/>
      <c r="ALD88" s="2"/>
      <c r="ALE88" s="2"/>
      <c r="ALF88" s="2"/>
      <c r="ALG88" s="2"/>
      <c r="ALH88" s="2"/>
      <c r="ALI88" s="2"/>
      <c r="ALJ88" s="2"/>
      <c r="ALK88" s="2"/>
      <c r="ALL88" s="2"/>
      <c r="ALM88" s="2"/>
      <c r="ALN88" s="2"/>
      <c r="ALO88" s="2"/>
      <c r="ALP88" s="2"/>
      <c r="ALQ88" s="2"/>
      <c r="ALR88" s="2"/>
      <c r="ALS88" s="2"/>
      <c r="ALT88" s="2"/>
      <c r="ALU88" s="2"/>
      <c r="ALV88" s="2"/>
      <c r="ALW88" s="2"/>
      <c r="ALX88" s="2"/>
      <c r="ALY88" s="2"/>
      <c r="ALZ88" s="2"/>
      <c r="AMA88" s="2"/>
      <c r="AMB88" s="2"/>
      <c r="AMC88" s="2"/>
      <c r="AMD88" s="2"/>
      <c r="AME88" s="2"/>
      <c r="AMF88" s="2"/>
      <c r="AMG88" s="2"/>
      <c r="AMH88" s="2"/>
      <c r="AMI88" s="2"/>
      <c r="AMJ88" s="2"/>
      <c r="AMK88" s="2"/>
    </row>
    <row r="89" spans="1:1025" x14ac:dyDescent="0.2">
      <c r="A89" s="82"/>
      <c r="B89" s="85"/>
      <c r="C89" s="85"/>
      <c r="D89" s="84"/>
    </row>
    <row r="90" spans="1:1025" x14ac:dyDescent="0.2">
      <c r="A90" s="82"/>
      <c r="B90" s="85"/>
      <c r="C90" s="85"/>
      <c r="D90" s="84"/>
    </row>
    <row r="91" spans="1:1025" x14ac:dyDescent="0.2">
      <c r="A91" s="82"/>
      <c r="B91" s="85"/>
      <c r="C91" s="85"/>
      <c r="D91" s="84"/>
    </row>
    <row r="92" spans="1:1025" s="7" customFormat="1" x14ac:dyDescent="0.2">
      <c r="A92" s="82"/>
      <c r="B92" s="85"/>
      <c r="C92" s="85"/>
      <c r="D92" s="84"/>
      <c r="AJU92" s="2"/>
      <c r="AJV92" s="2"/>
      <c r="AJW92" s="2"/>
      <c r="AJX92" s="2"/>
      <c r="AJY92" s="2"/>
      <c r="AJZ92" s="2"/>
      <c r="AKA92" s="2"/>
      <c r="AKB92" s="2"/>
      <c r="AKC92" s="2"/>
      <c r="AKD92" s="2"/>
      <c r="AKE92" s="2"/>
      <c r="AKF92" s="2"/>
      <c r="AKG92" s="2"/>
      <c r="AKH92" s="2"/>
      <c r="AKI92" s="2"/>
      <c r="AKJ92" s="2"/>
      <c r="AKK92" s="2"/>
      <c r="AKL92" s="2"/>
      <c r="AKM92" s="2"/>
      <c r="AKN92" s="2"/>
      <c r="AKO92" s="2"/>
      <c r="AKP92" s="2"/>
      <c r="AKQ92" s="2"/>
      <c r="AKR92" s="2"/>
      <c r="AKS92" s="2"/>
      <c r="AKT92" s="2"/>
      <c r="AKU92" s="2"/>
      <c r="AKV92" s="2"/>
      <c r="AKW92" s="2"/>
      <c r="AKX92" s="2"/>
      <c r="AKY92" s="2"/>
      <c r="AKZ92" s="2"/>
      <c r="ALA92" s="2"/>
      <c r="ALB92" s="2"/>
      <c r="ALC92" s="2"/>
      <c r="ALD92" s="2"/>
      <c r="ALE92" s="2"/>
      <c r="ALF92" s="2"/>
      <c r="ALG92" s="2"/>
      <c r="ALH92" s="2"/>
      <c r="ALI92" s="2"/>
      <c r="ALJ92" s="2"/>
      <c r="ALK92" s="2"/>
      <c r="ALL92" s="2"/>
      <c r="ALM92" s="2"/>
      <c r="ALN92" s="2"/>
      <c r="ALO92" s="2"/>
      <c r="ALP92" s="2"/>
      <c r="ALQ92" s="2"/>
      <c r="ALR92" s="2"/>
      <c r="ALS92" s="2"/>
      <c r="ALT92" s="2"/>
      <c r="ALU92" s="2"/>
      <c r="ALV92" s="2"/>
      <c r="ALW92" s="2"/>
      <c r="ALX92" s="2"/>
      <c r="ALY92" s="2"/>
      <c r="ALZ92" s="2"/>
      <c r="AMA92" s="2"/>
      <c r="AMB92" s="2"/>
      <c r="AMC92" s="2"/>
      <c r="AMD92" s="2"/>
      <c r="AME92" s="2"/>
      <c r="AMF92" s="2"/>
      <c r="AMG92" s="2"/>
      <c r="AMH92" s="2"/>
      <c r="AMI92" s="2"/>
      <c r="AMJ92" s="2"/>
      <c r="AMK92" s="2"/>
    </row>
    <row r="93" spans="1:1025" x14ac:dyDescent="0.2">
      <c r="A93" s="82"/>
      <c r="B93" s="85"/>
      <c r="C93" s="85"/>
      <c r="D93" s="84"/>
    </row>
    <row r="94" spans="1:1025" x14ac:dyDescent="0.2">
      <c r="A94" s="82"/>
      <c r="B94" s="85"/>
      <c r="C94" s="85"/>
      <c r="D94" s="84"/>
    </row>
    <row r="95" spans="1:1025" x14ac:dyDescent="0.2">
      <c r="A95" s="82"/>
      <c r="B95" s="85"/>
      <c r="C95" s="85"/>
      <c r="D95" s="84"/>
    </row>
    <row r="96" spans="1:1025" x14ac:dyDescent="0.2">
      <c r="A96" s="82"/>
      <c r="B96" s="85"/>
      <c r="C96" s="85"/>
      <c r="D96" s="84"/>
    </row>
    <row r="97" spans="1:1025" x14ac:dyDescent="0.2">
      <c r="A97" s="82"/>
      <c r="B97" s="85"/>
      <c r="C97" s="85"/>
      <c r="D97" s="84"/>
    </row>
    <row r="98" spans="1:1025" s="7" customFormat="1" x14ac:dyDescent="0.2">
      <c r="A98" s="82"/>
      <c r="B98" s="85"/>
      <c r="C98" s="85"/>
      <c r="D98" s="84"/>
      <c r="AJU98" s="2"/>
      <c r="AJV98" s="2"/>
      <c r="AJW98" s="2"/>
      <c r="AJX98" s="2"/>
      <c r="AJY98" s="2"/>
      <c r="AJZ98" s="2"/>
      <c r="AKA98" s="2"/>
      <c r="AKB98" s="2"/>
      <c r="AKC98" s="2"/>
      <c r="AKD98" s="2"/>
      <c r="AKE98" s="2"/>
      <c r="AKF98" s="2"/>
      <c r="AKG98" s="2"/>
      <c r="AKH98" s="2"/>
      <c r="AKI98" s="2"/>
      <c r="AKJ98" s="2"/>
      <c r="AKK98" s="2"/>
      <c r="AKL98" s="2"/>
      <c r="AKM98" s="2"/>
      <c r="AKN98" s="2"/>
      <c r="AKO98" s="2"/>
      <c r="AKP98" s="2"/>
      <c r="AKQ98" s="2"/>
      <c r="AKR98" s="2"/>
      <c r="AKS98" s="2"/>
      <c r="AKT98" s="2"/>
      <c r="AKU98" s="2"/>
      <c r="AKV98" s="2"/>
      <c r="AKW98" s="2"/>
      <c r="AKX98" s="2"/>
      <c r="AKY98" s="2"/>
      <c r="AKZ98" s="2"/>
      <c r="ALA98" s="2"/>
      <c r="ALB98" s="2"/>
      <c r="ALC98" s="2"/>
      <c r="ALD98" s="2"/>
      <c r="ALE98" s="2"/>
      <c r="ALF98" s="2"/>
      <c r="ALG98" s="2"/>
      <c r="ALH98" s="2"/>
      <c r="ALI98" s="2"/>
      <c r="ALJ98" s="2"/>
      <c r="ALK98" s="2"/>
      <c r="ALL98" s="2"/>
      <c r="ALM98" s="2"/>
      <c r="ALN98" s="2"/>
      <c r="ALO98" s="2"/>
      <c r="ALP98" s="2"/>
      <c r="ALQ98" s="2"/>
      <c r="ALR98" s="2"/>
      <c r="ALS98" s="2"/>
      <c r="ALT98" s="2"/>
      <c r="ALU98" s="2"/>
      <c r="ALV98" s="2"/>
      <c r="ALW98" s="2"/>
      <c r="ALX98" s="2"/>
      <c r="ALY98" s="2"/>
      <c r="ALZ98" s="2"/>
      <c r="AMA98" s="2"/>
      <c r="AMB98" s="2"/>
      <c r="AMC98" s="2"/>
      <c r="AMD98" s="2"/>
      <c r="AME98" s="2"/>
      <c r="AMF98" s="2"/>
      <c r="AMG98" s="2"/>
      <c r="AMH98" s="2"/>
      <c r="AMI98" s="2"/>
      <c r="AMJ98" s="2"/>
      <c r="AMK98" s="2"/>
    </row>
    <row r="99" spans="1:1025" x14ac:dyDescent="0.2">
      <c r="A99" s="82"/>
      <c r="B99" s="85"/>
      <c r="C99" s="85"/>
      <c r="D99" s="84"/>
    </row>
    <row r="100" spans="1:1025" x14ac:dyDescent="0.2">
      <c r="A100" s="82"/>
      <c r="B100" s="85"/>
      <c r="C100" s="85"/>
      <c r="D100" s="84"/>
    </row>
    <row r="101" spans="1:1025" x14ac:dyDescent="0.2">
      <c r="A101" s="82"/>
      <c r="B101" s="85"/>
      <c r="C101" s="85"/>
      <c r="D101" s="84"/>
    </row>
    <row r="102" spans="1:1025" x14ac:dyDescent="0.2">
      <c r="A102" s="82"/>
      <c r="B102" s="85"/>
      <c r="C102" s="85"/>
      <c r="D102" s="84"/>
    </row>
    <row r="103" spans="1:1025" x14ac:dyDescent="0.2">
      <c r="A103" s="82"/>
      <c r="B103" s="85"/>
      <c r="C103" s="85"/>
      <c r="D103" s="84"/>
    </row>
    <row r="104" spans="1:1025" x14ac:dyDescent="0.2">
      <c r="A104" s="82"/>
      <c r="B104" s="85"/>
      <c r="C104" s="85"/>
      <c r="D104" s="84"/>
    </row>
    <row r="105" spans="1:1025" x14ac:dyDescent="0.2">
      <c r="A105" s="82"/>
      <c r="B105" s="85"/>
      <c r="C105" s="85"/>
      <c r="D105" s="84"/>
    </row>
    <row r="106" spans="1:1025" s="31" customFormat="1" x14ac:dyDescent="0.2">
      <c r="A106" s="82"/>
      <c r="B106" s="85"/>
      <c r="C106" s="85"/>
      <c r="D106" s="84"/>
      <c r="AJU106" s="2"/>
      <c r="AJV106" s="2"/>
      <c r="AJW106" s="2"/>
      <c r="AJX106" s="2"/>
      <c r="AJY106" s="2"/>
      <c r="AJZ106" s="2"/>
      <c r="AKA106" s="2"/>
      <c r="AKB106" s="2"/>
      <c r="AKC106" s="2"/>
      <c r="AKD106" s="2"/>
      <c r="AKE106" s="2"/>
      <c r="AKF106" s="2"/>
      <c r="AKG106" s="2"/>
      <c r="AKH106" s="2"/>
      <c r="AKI106" s="2"/>
      <c r="AKJ106" s="2"/>
      <c r="AKK106" s="2"/>
      <c r="AKL106" s="2"/>
      <c r="AKM106" s="2"/>
      <c r="AKN106" s="2"/>
      <c r="AKO106" s="2"/>
      <c r="AKP106" s="2"/>
      <c r="AKQ106" s="2"/>
      <c r="AKR106" s="2"/>
      <c r="AKS106" s="2"/>
      <c r="AKT106" s="2"/>
      <c r="AKU106" s="2"/>
      <c r="AKV106" s="2"/>
      <c r="AKW106" s="2"/>
      <c r="AKX106" s="2"/>
      <c r="AKY106" s="2"/>
      <c r="AKZ106" s="2"/>
      <c r="ALA106" s="2"/>
      <c r="ALB106" s="2"/>
      <c r="ALC106" s="2"/>
      <c r="ALD106" s="2"/>
      <c r="ALE106" s="2"/>
      <c r="ALF106" s="2"/>
      <c r="ALG106" s="2"/>
      <c r="ALH106" s="2"/>
      <c r="ALI106" s="2"/>
      <c r="ALJ106" s="2"/>
      <c r="ALK106" s="2"/>
      <c r="ALL106" s="2"/>
      <c r="ALM106" s="2"/>
      <c r="ALN106" s="2"/>
      <c r="ALO106" s="2"/>
      <c r="ALP106" s="2"/>
      <c r="ALQ106" s="2"/>
      <c r="ALR106" s="2"/>
      <c r="ALS106" s="2"/>
      <c r="ALT106" s="2"/>
      <c r="ALU106" s="2"/>
      <c r="ALV106" s="2"/>
      <c r="ALW106" s="2"/>
      <c r="ALX106" s="2"/>
      <c r="ALY106" s="2"/>
      <c r="ALZ106" s="2"/>
      <c r="AMA106" s="2"/>
      <c r="AMB106" s="2"/>
      <c r="AMC106" s="2"/>
      <c r="AMD106" s="2"/>
      <c r="AME106" s="2"/>
      <c r="AMF106" s="2"/>
      <c r="AMG106" s="2"/>
      <c r="AMH106" s="2"/>
      <c r="AMI106" s="2"/>
      <c r="AMJ106" s="2"/>
      <c r="AMK106" s="2"/>
    </row>
    <row r="107" spans="1:1025" s="7" customFormat="1" x14ac:dyDescent="0.2">
      <c r="A107" s="82"/>
      <c r="B107" s="85"/>
      <c r="C107" s="85"/>
      <c r="D107" s="84"/>
      <c r="AJU107" s="2"/>
      <c r="AJV107" s="2"/>
      <c r="AJW107" s="2"/>
      <c r="AJX107" s="2"/>
      <c r="AJY107" s="2"/>
      <c r="AJZ107" s="2"/>
      <c r="AKA107" s="2"/>
      <c r="AKB107" s="2"/>
      <c r="AKC107" s="2"/>
      <c r="AKD107" s="2"/>
      <c r="AKE107" s="2"/>
      <c r="AKF107" s="2"/>
      <c r="AKG107" s="2"/>
      <c r="AKH107" s="2"/>
      <c r="AKI107" s="2"/>
      <c r="AKJ107" s="2"/>
      <c r="AKK107" s="2"/>
      <c r="AKL107" s="2"/>
      <c r="AKM107" s="2"/>
      <c r="AKN107" s="2"/>
      <c r="AKO107" s="2"/>
      <c r="AKP107" s="2"/>
      <c r="AKQ107" s="2"/>
      <c r="AKR107" s="2"/>
      <c r="AKS107" s="2"/>
      <c r="AKT107" s="2"/>
      <c r="AKU107" s="2"/>
      <c r="AKV107" s="2"/>
      <c r="AKW107" s="2"/>
      <c r="AKX107" s="2"/>
      <c r="AKY107" s="2"/>
      <c r="AKZ107" s="2"/>
      <c r="ALA107" s="2"/>
      <c r="ALB107" s="2"/>
      <c r="ALC107" s="2"/>
      <c r="ALD107" s="2"/>
      <c r="ALE107" s="2"/>
      <c r="ALF107" s="2"/>
      <c r="ALG107" s="2"/>
      <c r="ALH107" s="2"/>
      <c r="ALI107" s="2"/>
      <c r="ALJ107" s="2"/>
      <c r="ALK107" s="2"/>
      <c r="ALL107" s="2"/>
      <c r="ALM107" s="2"/>
      <c r="ALN107" s="2"/>
      <c r="ALO107" s="2"/>
      <c r="ALP107" s="2"/>
      <c r="ALQ107" s="2"/>
      <c r="ALR107" s="2"/>
      <c r="ALS107" s="2"/>
      <c r="ALT107" s="2"/>
      <c r="ALU107" s="2"/>
      <c r="ALV107" s="2"/>
      <c r="ALW107" s="2"/>
      <c r="ALX107" s="2"/>
      <c r="ALY107" s="2"/>
      <c r="ALZ107" s="2"/>
      <c r="AMA107" s="2"/>
      <c r="AMB107" s="2"/>
      <c r="AMC107" s="2"/>
      <c r="AMD107" s="2"/>
      <c r="AME107" s="2"/>
      <c r="AMF107" s="2"/>
      <c r="AMG107" s="2"/>
      <c r="AMH107" s="2"/>
      <c r="AMI107" s="2"/>
      <c r="AMJ107" s="2"/>
      <c r="AMK107" s="2"/>
    </row>
    <row r="108" spans="1:1025" x14ac:dyDescent="0.2">
      <c r="A108" s="82"/>
      <c r="B108" s="85"/>
      <c r="C108" s="85"/>
      <c r="D108" s="84"/>
    </row>
    <row r="109" spans="1:1025" x14ac:dyDescent="0.2">
      <c r="A109" s="82"/>
      <c r="B109" s="85"/>
      <c r="C109" s="85"/>
      <c r="D109" s="84"/>
    </row>
    <row r="110" spans="1:1025" x14ac:dyDescent="0.2">
      <c r="A110" s="82"/>
      <c r="B110" s="85"/>
      <c r="C110" s="85"/>
      <c r="D110" s="84"/>
    </row>
    <row r="111" spans="1:1025" x14ac:dyDescent="0.2">
      <c r="A111" s="82"/>
      <c r="B111" s="85"/>
      <c r="C111" s="85"/>
      <c r="D111" s="84"/>
    </row>
    <row r="112" spans="1:1025" x14ac:dyDescent="0.2">
      <c r="A112" s="82"/>
      <c r="B112" s="85"/>
      <c r="C112" s="85"/>
      <c r="D112" s="84"/>
    </row>
    <row r="113" spans="1:4" x14ac:dyDescent="0.2">
      <c r="A113" s="82"/>
      <c r="B113" s="85"/>
      <c r="C113" s="85"/>
      <c r="D113" s="84"/>
    </row>
    <row r="114" spans="1:4" x14ac:dyDescent="0.2">
      <c r="A114" s="82"/>
      <c r="B114" s="85"/>
      <c r="C114" s="85"/>
      <c r="D114" s="84"/>
    </row>
    <row r="115" spans="1:4" x14ac:dyDescent="0.2">
      <c r="A115" s="82"/>
      <c r="B115" s="85"/>
      <c r="C115" s="85"/>
      <c r="D115" s="84"/>
    </row>
    <row r="116" spans="1:4" s="31" customFormat="1" x14ac:dyDescent="0.2">
      <c r="A116" s="82"/>
      <c r="B116" s="85"/>
      <c r="C116" s="85"/>
      <c r="D116" s="84"/>
    </row>
    <row r="117" spans="1:4" s="31" customFormat="1" x14ac:dyDescent="0.2">
      <c r="A117" s="82"/>
      <c r="B117" s="85"/>
      <c r="C117" s="85"/>
      <c r="D117" s="84"/>
    </row>
    <row r="118" spans="1:4" s="31" customFormat="1" x14ac:dyDescent="0.2">
      <c r="A118" s="82"/>
      <c r="B118" s="85"/>
      <c r="C118" s="85"/>
      <c r="D118" s="84"/>
    </row>
    <row r="119" spans="1:4" s="31" customFormat="1" x14ac:dyDescent="0.2">
      <c r="A119" s="82"/>
      <c r="B119" s="85"/>
      <c r="C119" s="85"/>
      <c r="D119" s="84"/>
    </row>
    <row r="120" spans="1:4" s="31" customFormat="1" x14ac:dyDescent="0.2">
      <c r="A120" s="82"/>
      <c r="B120" s="85"/>
      <c r="C120" s="85"/>
      <c r="D120" s="84"/>
    </row>
    <row r="121" spans="1:4" s="31" customFormat="1" x14ac:dyDescent="0.2">
      <c r="A121" s="82"/>
      <c r="B121" s="85"/>
      <c r="C121" s="85"/>
      <c r="D121" s="84"/>
    </row>
    <row r="122" spans="1:4" s="31" customFormat="1" x14ac:dyDescent="0.2">
      <c r="A122" s="73"/>
      <c r="B122" s="73"/>
      <c r="C122" s="73"/>
      <c r="D122" s="84"/>
    </row>
    <row r="123" spans="1:4" s="31" customFormat="1" x14ac:dyDescent="0.2">
      <c r="A123" s="73"/>
      <c r="B123" s="73"/>
      <c r="C123" s="73"/>
      <c r="D123" s="84"/>
    </row>
    <row r="124" spans="1:4" s="31" customFormat="1" x14ac:dyDescent="0.2">
      <c r="A124" s="73"/>
      <c r="B124" s="73"/>
      <c r="C124" s="73"/>
      <c r="D124" s="84"/>
    </row>
    <row r="125" spans="1:4" s="31" customFormat="1" x14ac:dyDescent="0.2">
      <c r="A125" s="73"/>
      <c r="B125" s="73"/>
      <c r="C125" s="73"/>
      <c r="D125" s="84"/>
    </row>
    <row r="126" spans="1:4" s="31" customFormat="1" x14ac:dyDescent="0.2">
      <c r="A126" s="73"/>
      <c r="B126" s="73"/>
      <c r="C126" s="73"/>
      <c r="D126" s="84"/>
    </row>
    <row r="127" spans="1:4" s="31" customFormat="1" x14ac:dyDescent="0.2">
      <c r="A127" s="73"/>
      <c r="B127" s="73"/>
      <c r="C127" s="73"/>
      <c r="D127" s="84"/>
    </row>
    <row r="128" spans="1:4" s="31" customFormat="1" x14ac:dyDescent="0.2">
      <c r="A128" s="73"/>
      <c r="B128" s="73"/>
      <c r="C128" s="73"/>
      <c r="D128" s="84"/>
    </row>
    <row r="129" spans="1:4" s="31" customFormat="1" x14ac:dyDescent="0.2">
      <c r="A129" s="73"/>
      <c r="B129" s="73"/>
      <c r="C129" s="73"/>
      <c r="D129" s="84"/>
    </row>
    <row r="130" spans="1:4" s="31" customFormat="1" x14ac:dyDescent="0.2">
      <c r="A130" s="73"/>
      <c r="B130" s="73"/>
      <c r="C130" s="73"/>
      <c r="D130" s="84"/>
    </row>
    <row r="131" spans="1:4" s="31" customFormat="1" x14ac:dyDescent="0.2">
      <c r="A131" s="73"/>
      <c r="B131" s="73"/>
      <c r="C131" s="73"/>
      <c r="D131" s="84"/>
    </row>
    <row r="132" spans="1:4" s="31" customFormat="1" x14ac:dyDescent="0.2">
      <c r="A132" s="73"/>
      <c r="B132" s="73"/>
      <c r="C132" s="73"/>
      <c r="D132" s="84"/>
    </row>
    <row r="133" spans="1:4" s="31" customFormat="1" x14ac:dyDescent="0.2">
      <c r="A133" s="73"/>
      <c r="B133" s="73"/>
      <c r="C133" s="73"/>
      <c r="D133" s="84"/>
    </row>
    <row r="134" spans="1:4" s="31" customFormat="1" x14ac:dyDescent="0.2">
      <c r="A134" s="73"/>
      <c r="B134" s="73"/>
      <c r="C134" s="73"/>
      <c r="D134" s="84"/>
    </row>
    <row r="135" spans="1:4" s="31" customFormat="1" x14ac:dyDescent="0.2">
      <c r="A135" s="73"/>
      <c r="B135" s="73"/>
      <c r="C135" s="73"/>
      <c r="D135" s="84"/>
    </row>
    <row r="136" spans="1:4" s="31" customFormat="1" x14ac:dyDescent="0.2">
      <c r="A136" s="73"/>
      <c r="B136" s="73"/>
      <c r="C136" s="73"/>
      <c r="D136" s="84"/>
    </row>
    <row r="137" spans="1:4" s="31" customFormat="1" x14ac:dyDescent="0.2">
      <c r="A137" s="73"/>
      <c r="B137" s="73"/>
      <c r="C137" s="73"/>
      <c r="D137" s="84"/>
    </row>
    <row r="138" spans="1:4" s="31" customFormat="1" x14ac:dyDescent="0.2">
      <c r="A138" s="73"/>
      <c r="B138" s="73"/>
      <c r="C138" s="73"/>
      <c r="D138" s="84"/>
    </row>
    <row r="139" spans="1:4" s="31" customFormat="1" x14ac:dyDescent="0.2">
      <c r="A139" s="73"/>
      <c r="B139" s="73"/>
      <c r="C139" s="73"/>
      <c r="D139" s="84"/>
    </row>
    <row r="140" spans="1:4" s="31" customFormat="1" x14ac:dyDescent="0.2">
      <c r="A140" s="73"/>
      <c r="B140" s="73"/>
      <c r="C140" s="73"/>
      <c r="D140" s="84"/>
    </row>
    <row r="141" spans="1:4" s="31" customFormat="1" x14ac:dyDescent="0.2">
      <c r="A141" s="73"/>
      <c r="B141" s="73"/>
      <c r="C141" s="73"/>
      <c r="D141" s="84"/>
    </row>
    <row r="142" spans="1:4" s="31" customFormat="1" x14ac:dyDescent="0.2">
      <c r="A142" s="73"/>
      <c r="B142" s="73"/>
      <c r="C142" s="73"/>
      <c r="D142" s="84"/>
    </row>
    <row r="143" spans="1:4" s="31" customFormat="1" x14ac:dyDescent="0.2">
      <c r="A143" s="73"/>
      <c r="B143" s="73"/>
      <c r="C143" s="73"/>
      <c r="D143" s="84"/>
    </row>
    <row r="144" spans="1:4" s="31" customFormat="1" x14ac:dyDescent="0.2">
      <c r="A144" s="73"/>
      <c r="B144" s="73"/>
      <c r="C144" s="73"/>
      <c r="D144" s="84"/>
    </row>
    <row r="145" spans="1:4" s="31" customFormat="1" x14ac:dyDescent="0.2">
      <c r="A145" s="73"/>
      <c r="B145" s="73"/>
      <c r="C145" s="73"/>
      <c r="D145" s="84"/>
    </row>
    <row r="146" spans="1:4" s="31" customFormat="1" x14ac:dyDescent="0.2">
      <c r="A146" s="73"/>
      <c r="B146" s="73"/>
      <c r="C146" s="73"/>
      <c r="D146" s="84"/>
    </row>
    <row r="147" spans="1:4" s="31" customFormat="1" x14ac:dyDescent="0.2">
      <c r="A147" s="73"/>
      <c r="B147" s="73"/>
      <c r="C147" s="73"/>
      <c r="D147" s="84"/>
    </row>
    <row r="148" spans="1:4" s="31" customFormat="1" x14ac:dyDescent="0.2">
      <c r="A148" s="73"/>
      <c r="B148" s="73"/>
      <c r="C148" s="73"/>
      <c r="D148" s="84"/>
    </row>
    <row r="149" spans="1:4" s="31" customFormat="1" x14ac:dyDescent="0.2">
      <c r="A149" s="73"/>
      <c r="B149" s="73"/>
      <c r="C149" s="73"/>
      <c r="D149" s="84"/>
    </row>
    <row r="150" spans="1:4" s="31" customFormat="1" x14ac:dyDescent="0.2">
      <c r="A150" s="73"/>
      <c r="B150" s="73"/>
      <c r="C150" s="73"/>
      <c r="D150" s="84"/>
    </row>
    <row r="151" spans="1:4" s="31" customFormat="1" x14ac:dyDescent="0.2">
      <c r="A151" s="73"/>
      <c r="B151" s="73"/>
      <c r="C151" s="73"/>
      <c r="D151" s="84"/>
    </row>
    <row r="152" spans="1:4" s="31" customFormat="1" x14ac:dyDescent="0.2">
      <c r="A152" s="73"/>
      <c r="B152" s="73"/>
      <c r="C152" s="73"/>
      <c r="D152" s="84"/>
    </row>
    <row r="153" spans="1:4" s="31" customFormat="1" x14ac:dyDescent="0.2">
      <c r="A153" s="73"/>
      <c r="B153" s="73"/>
      <c r="C153" s="73"/>
      <c r="D153" s="84"/>
    </row>
    <row r="154" spans="1:4" s="31" customFormat="1" x14ac:dyDescent="0.2">
      <c r="A154" s="73"/>
      <c r="B154" s="73"/>
      <c r="C154" s="73"/>
      <c r="D154" s="84"/>
    </row>
    <row r="155" spans="1:4" s="31" customFormat="1" x14ac:dyDescent="0.2">
      <c r="A155" s="73"/>
      <c r="B155" s="73"/>
      <c r="C155" s="73"/>
      <c r="D155" s="84"/>
    </row>
    <row r="156" spans="1:4" s="31" customFormat="1" x14ac:dyDescent="0.2">
      <c r="A156" s="73"/>
      <c r="B156" s="73"/>
      <c r="C156" s="73"/>
      <c r="D156" s="84"/>
    </row>
    <row r="157" spans="1:4" s="31" customFormat="1" x14ac:dyDescent="0.2">
      <c r="A157" s="73"/>
      <c r="B157" s="73"/>
      <c r="C157" s="73"/>
      <c r="D157" s="84"/>
    </row>
    <row r="158" spans="1:4" s="31" customFormat="1" x14ac:dyDescent="0.2">
      <c r="A158" s="73"/>
      <c r="B158" s="73"/>
      <c r="C158" s="73"/>
      <c r="D158" s="84"/>
    </row>
    <row r="159" spans="1:4" s="31" customFormat="1" x14ac:dyDescent="0.2">
      <c r="A159" s="73"/>
      <c r="B159" s="73"/>
      <c r="C159" s="73"/>
      <c r="D159" s="84"/>
    </row>
    <row r="160" spans="1:4" s="31" customFormat="1" x14ac:dyDescent="0.2">
      <c r="A160" s="73"/>
      <c r="B160" s="73"/>
      <c r="C160" s="73"/>
      <c r="D160" s="84"/>
    </row>
    <row r="161" spans="1:4" s="31" customFormat="1" x14ac:dyDescent="0.2">
      <c r="A161" s="73"/>
      <c r="B161" s="73"/>
      <c r="C161" s="73"/>
      <c r="D161" s="84"/>
    </row>
    <row r="162" spans="1:4" s="31" customFormat="1" x14ac:dyDescent="0.2">
      <c r="A162" s="73"/>
      <c r="B162" s="73"/>
      <c r="C162" s="73"/>
      <c r="D162" s="84"/>
    </row>
    <row r="163" spans="1:4" s="31" customFormat="1" x14ac:dyDescent="0.2">
      <c r="A163" s="73"/>
      <c r="B163" s="73"/>
      <c r="C163" s="73"/>
      <c r="D163" s="84"/>
    </row>
    <row r="164" spans="1:4" s="31" customFormat="1" x14ac:dyDescent="0.2">
      <c r="A164" s="73"/>
      <c r="B164" s="73"/>
      <c r="C164" s="73"/>
      <c r="D164" s="84"/>
    </row>
    <row r="165" spans="1:4" s="31" customFormat="1" x14ac:dyDescent="0.2">
      <c r="A165" s="73"/>
      <c r="B165" s="73"/>
      <c r="C165" s="73"/>
      <c r="D165" s="84"/>
    </row>
    <row r="166" spans="1:4" s="31" customFormat="1" x14ac:dyDescent="0.2">
      <c r="A166" s="73"/>
      <c r="B166" s="73"/>
      <c r="C166" s="73"/>
      <c r="D166" s="84"/>
    </row>
    <row r="167" spans="1:4" s="31" customFormat="1" x14ac:dyDescent="0.2">
      <c r="A167" s="73"/>
      <c r="B167" s="73"/>
      <c r="C167" s="73"/>
      <c r="D167" s="84"/>
    </row>
    <row r="168" spans="1:4" s="31" customFormat="1" x14ac:dyDescent="0.2">
      <c r="A168" s="73"/>
      <c r="B168" s="73"/>
      <c r="C168" s="73"/>
      <c r="D168" s="84"/>
    </row>
    <row r="169" spans="1:4" s="31" customFormat="1" x14ac:dyDescent="0.2">
      <c r="A169" s="73"/>
      <c r="B169" s="73"/>
      <c r="C169" s="73"/>
      <c r="D169" s="84"/>
    </row>
    <row r="170" spans="1:4" s="31" customFormat="1" x14ac:dyDescent="0.2">
      <c r="A170" s="73"/>
      <c r="B170" s="73"/>
      <c r="C170" s="73"/>
      <c r="D170" s="84"/>
    </row>
    <row r="171" spans="1:4" s="31" customFormat="1" x14ac:dyDescent="0.2">
      <c r="A171" s="73"/>
      <c r="B171" s="73"/>
      <c r="C171" s="73"/>
      <c r="D171" s="84"/>
    </row>
    <row r="172" spans="1:4" s="31" customFormat="1" x14ac:dyDescent="0.2">
      <c r="A172" s="73"/>
      <c r="B172" s="73"/>
      <c r="C172" s="73"/>
      <c r="D172" s="84"/>
    </row>
    <row r="173" spans="1:4" s="31" customFormat="1" x14ac:dyDescent="0.2">
      <c r="A173" s="73"/>
      <c r="B173" s="73"/>
      <c r="C173" s="73"/>
      <c r="D173" s="84"/>
    </row>
    <row r="174" spans="1:4" s="31" customFormat="1" x14ac:dyDescent="0.2">
      <c r="A174" s="73"/>
      <c r="B174" s="73"/>
      <c r="C174" s="73"/>
      <c r="D174" s="84"/>
    </row>
    <row r="175" spans="1:4" s="31" customFormat="1" x14ac:dyDescent="0.2">
      <c r="A175" s="73"/>
      <c r="B175" s="73"/>
      <c r="C175" s="73"/>
      <c r="D175" s="84"/>
    </row>
    <row r="176" spans="1:4" s="31" customFormat="1" x14ac:dyDescent="0.2">
      <c r="A176" s="73"/>
      <c r="B176" s="73"/>
      <c r="C176" s="73"/>
      <c r="D176" s="84"/>
    </row>
    <row r="177" spans="1:4" s="31" customFormat="1" x14ac:dyDescent="0.2">
      <c r="A177" s="73"/>
      <c r="B177" s="73"/>
      <c r="C177" s="73"/>
      <c r="D177" s="84"/>
    </row>
    <row r="178" spans="1:4" s="31" customFormat="1" x14ac:dyDescent="0.2">
      <c r="A178" s="73"/>
      <c r="B178" s="73"/>
      <c r="C178" s="73"/>
      <c r="D178" s="84"/>
    </row>
    <row r="179" spans="1:4" s="31" customFormat="1" x14ac:dyDescent="0.2">
      <c r="A179" s="73"/>
      <c r="B179" s="73"/>
      <c r="C179" s="73"/>
      <c r="D179" s="74"/>
    </row>
    <row r="180" spans="1:4" s="31" customFormat="1" x14ac:dyDescent="0.2">
      <c r="A180" s="73"/>
      <c r="B180" s="73"/>
      <c r="C180" s="73"/>
      <c r="D180" s="74"/>
    </row>
  </sheetData>
  <conditionalFormatting sqref="B5:C8">
    <cfRule type="duplicateValues" dxfId="10" priority="24"/>
  </conditionalFormatting>
  <dataValidations count="1">
    <dataValidation type="list" allowBlank="1" showInputMessage="1" showErrorMessage="1" sqref="A9:D930" xr:uid="{00000000-0002-0000-0300-000000000000}">
      <formula1>#REF!</formula1>
      <formula2>0</formula2>
    </dataValidation>
  </dataValidation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15548-C168-FC45-A0B8-AFED77DE6152}">
  <dimension ref="A1:B87"/>
  <sheetViews>
    <sheetView workbookViewId="0">
      <selection activeCell="D16" sqref="D16"/>
    </sheetView>
  </sheetViews>
  <sheetFormatPr baseColWidth="10" defaultRowHeight="16" x14ac:dyDescent="0.2"/>
  <cols>
    <col min="1" max="1" width="19.1640625" customWidth="1"/>
    <col min="2" max="2" width="48.83203125" customWidth="1"/>
  </cols>
  <sheetData>
    <row r="1" spans="1:2" x14ac:dyDescent="0.2">
      <c r="A1" s="87" t="s">
        <v>215</v>
      </c>
      <c r="B1" s="87"/>
    </row>
    <row r="2" spans="1:2" x14ac:dyDescent="0.2">
      <c r="A2" s="88" t="s">
        <v>216</v>
      </c>
      <c r="B2" s="88"/>
    </row>
    <row r="3" spans="1:2" x14ac:dyDescent="0.2">
      <c r="A3" s="89" t="s">
        <v>197</v>
      </c>
      <c r="B3" s="90" t="s">
        <v>217</v>
      </c>
    </row>
    <row r="4" spans="1:2" x14ac:dyDescent="0.2">
      <c r="A4" s="89" t="s">
        <v>196</v>
      </c>
      <c r="B4" s="90" t="s">
        <v>218</v>
      </c>
    </row>
    <row r="5" spans="1:2" x14ac:dyDescent="0.2">
      <c r="A5" s="89" t="s">
        <v>198</v>
      </c>
      <c r="B5" s="90" t="s">
        <v>219</v>
      </c>
    </row>
    <row r="6" spans="1:2" x14ac:dyDescent="0.2">
      <c r="A6" s="89" t="s">
        <v>190</v>
      </c>
      <c r="B6" s="90" t="s">
        <v>220</v>
      </c>
    </row>
    <row r="7" spans="1:2" x14ac:dyDescent="0.2">
      <c r="A7" s="89" t="s">
        <v>201</v>
      </c>
      <c r="B7" s="90" t="s">
        <v>221</v>
      </c>
    </row>
    <row r="8" spans="1:2" x14ac:dyDescent="0.2">
      <c r="A8" s="89" t="s">
        <v>200</v>
      </c>
      <c r="B8" s="90" t="s">
        <v>222</v>
      </c>
    </row>
    <row r="9" spans="1:2" x14ac:dyDescent="0.2">
      <c r="A9" s="89" t="s">
        <v>199</v>
      </c>
      <c r="B9" s="90" t="s">
        <v>223</v>
      </c>
    </row>
    <row r="10" spans="1:2" x14ac:dyDescent="0.2">
      <c r="A10" s="89" t="s">
        <v>184</v>
      </c>
      <c r="B10" s="90" t="s">
        <v>224</v>
      </c>
    </row>
    <row r="11" spans="1:2" ht="26" x14ac:dyDescent="0.2">
      <c r="A11" s="89" t="s">
        <v>179</v>
      </c>
      <c r="B11" s="91" t="s">
        <v>225</v>
      </c>
    </row>
    <row r="12" spans="1:2" x14ac:dyDescent="0.2">
      <c r="A12" s="89" t="s">
        <v>226</v>
      </c>
      <c r="B12" s="91" t="s">
        <v>227</v>
      </c>
    </row>
    <row r="13" spans="1:2" x14ac:dyDescent="0.2">
      <c r="A13" s="92" t="s">
        <v>228</v>
      </c>
      <c r="B13" s="91" t="s">
        <v>229</v>
      </c>
    </row>
    <row r="14" spans="1:2" x14ac:dyDescent="0.2">
      <c r="A14" s="87" t="s">
        <v>98</v>
      </c>
      <c r="B14" s="87"/>
    </row>
    <row r="15" spans="1:2" ht="38" customHeight="1" x14ac:dyDescent="0.2">
      <c r="A15" s="93" t="s">
        <v>230</v>
      </c>
      <c r="B15" s="93"/>
    </row>
    <row r="16" spans="1:2" ht="26" x14ac:dyDescent="0.2">
      <c r="A16" s="94" t="s">
        <v>231</v>
      </c>
      <c r="B16" s="91" t="s">
        <v>232</v>
      </c>
    </row>
    <row r="17" spans="1:2" ht="26" x14ac:dyDescent="0.2">
      <c r="A17" s="94" t="s">
        <v>97</v>
      </c>
      <c r="B17" s="91" t="s">
        <v>233</v>
      </c>
    </row>
    <row r="18" spans="1:2" ht="26" x14ac:dyDescent="0.2">
      <c r="A18" s="94" t="s">
        <v>95</v>
      </c>
      <c r="B18" s="91" t="s">
        <v>234</v>
      </c>
    </row>
    <row r="19" spans="1:2" ht="39" x14ac:dyDescent="0.2">
      <c r="A19" s="94" t="s">
        <v>235</v>
      </c>
      <c r="B19" s="91" t="s">
        <v>236</v>
      </c>
    </row>
    <row r="20" spans="1:2" x14ac:dyDescent="0.2">
      <c r="A20" s="95" t="s">
        <v>237</v>
      </c>
      <c r="B20" s="95"/>
    </row>
    <row r="21" spans="1:2" ht="40" x14ac:dyDescent="0.2">
      <c r="A21" s="94" t="s">
        <v>111</v>
      </c>
      <c r="B21" s="96" t="s">
        <v>238</v>
      </c>
    </row>
    <row r="22" spans="1:2" ht="40" x14ac:dyDescent="0.2">
      <c r="A22" s="94" t="s">
        <v>112</v>
      </c>
      <c r="B22" s="96" t="s">
        <v>239</v>
      </c>
    </row>
    <row r="23" spans="1:2" ht="40" x14ac:dyDescent="0.2">
      <c r="A23" s="94" t="s">
        <v>113</v>
      </c>
      <c r="B23" s="96" t="s">
        <v>240</v>
      </c>
    </row>
    <row r="24" spans="1:2" ht="40" x14ac:dyDescent="0.2">
      <c r="A24" s="94" t="s">
        <v>114</v>
      </c>
      <c r="B24" s="96" t="s">
        <v>241</v>
      </c>
    </row>
    <row r="25" spans="1:2" ht="53" x14ac:dyDescent="0.2">
      <c r="A25" s="94" t="s">
        <v>115</v>
      </c>
      <c r="B25" s="96" t="s">
        <v>242</v>
      </c>
    </row>
    <row r="26" spans="1:2" ht="40" x14ac:dyDescent="0.2">
      <c r="A26" s="94" t="s">
        <v>116</v>
      </c>
      <c r="B26" s="96" t="s">
        <v>243</v>
      </c>
    </row>
    <row r="27" spans="1:2" ht="40" x14ac:dyDescent="0.2">
      <c r="A27" s="94" t="s">
        <v>117</v>
      </c>
      <c r="B27" s="96" t="s">
        <v>244</v>
      </c>
    </row>
    <row r="28" spans="1:2" x14ac:dyDescent="0.2">
      <c r="A28" s="94" t="s">
        <v>118</v>
      </c>
      <c r="B28" s="96" t="s">
        <v>245</v>
      </c>
    </row>
    <row r="29" spans="1:2" ht="40" x14ac:dyDescent="0.2">
      <c r="A29" s="94" t="s">
        <v>119</v>
      </c>
      <c r="B29" s="96" t="s">
        <v>246</v>
      </c>
    </row>
    <row r="30" spans="1:2" ht="40" x14ac:dyDescent="0.2">
      <c r="A30" s="94" t="s">
        <v>120</v>
      </c>
      <c r="B30" s="96" t="s">
        <v>247</v>
      </c>
    </row>
    <row r="31" spans="1:2" ht="40" x14ac:dyDescent="0.2">
      <c r="A31" s="94" t="s">
        <v>121</v>
      </c>
      <c r="B31" s="96" t="s">
        <v>248</v>
      </c>
    </row>
    <row r="32" spans="1:2" x14ac:dyDescent="0.2">
      <c r="A32" s="87" t="s">
        <v>249</v>
      </c>
      <c r="B32" s="87"/>
    </row>
    <row r="33" spans="1:2" ht="41" customHeight="1" x14ac:dyDescent="0.2">
      <c r="A33" s="93" t="s">
        <v>250</v>
      </c>
      <c r="B33" s="93"/>
    </row>
    <row r="34" spans="1:2" x14ac:dyDescent="0.2">
      <c r="A34" s="97" t="s">
        <v>251</v>
      </c>
      <c r="B34" s="96" t="s">
        <v>252</v>
      </c>
    </row>
    <row r="35" spans="1:2" x14ac:dyDescent="0.2">
      <c r="A35" s="97" t="s">
        <v>96</v>
      </c>
      <c r="B35" s="96" t="s">
        <v>253</v>
      </c>
    </row>
    <row r="36" spans="1:2" x14ac:dyDescent="0.2">
      <c r="A36" s="97" t="s">
        <v>254</v>
      </c>
      <c r="B36" s="96" t="s">
        <v>255</v>
      </c>
    </row>
    <row r="37" spans="1:2" x14ac:dyDescent="0.2">
      <c r="A37" s="97" t="s">
        <v>256</v>
      </c>
      <c r="B37" s="96" t="s">
        <v>257</v>
      </c>
    </row>
    <row r="38" spans="1:2" ht="27" x14ac:dyDescent="0.2">
      <c r="A38" s="97" t="s">
        <v>69</v>
      </c>
      <c r="B38" s="96" t="s">
        <v>258</v>
      </c>
    </row>
    <row r="39" spans="1:2" x14ac:dyDescent="0.2">
      <c r="B39" s="98"/>
    </row>
    <row r="40" spans="1:2" x14ac:dyDescent="0.2">
      <c r="A40" s="95" t="s">
        <v>259</v>
      </c>
      <c r="B40" s="95"/>
    </row>
    <row r="41" spans="1:2" x14ac:dyDescent="0.2">
      <c r="A41" s="99"/>
      <c r="B41" s="100" t="s">
        <v>260</v>
      </c>
    </row>
    <row r="42" spans="1:2" x14ac:dyDescent="0.2">
      <c r="A42" s="97" t="s">
        <v>128</v>
      </c>
      <c r="B42" s="98" t="s">
        <v>261</v>
      </c>
    </row>
    <row r="43" spans="1:2" x14ac:dyDescent="0.2">
      <c r="A43" s="97" t="s">
        <v>129</v>
      </c>
      <c r="B43" s="98" t="s">
        <v>262</v>
      </c>
    </row>
    <row r="44" spans="1:2" x14ac:dyDescent="0.2">
      <c r="A44" s="101"/>
      <c r="B44" s="102" t="s">
        <v>263</v>
      </c>
    </row>
    <row r="45" spans="1:2" x14ac:dyDescent="0.2">
      <c r="A45" s="97" t="s">
        <v>130</v>
      </c>
      <c r="B45" s="98" t="s">
        <v>264</v>
      </c>
    </row>
    <row r="46" spans="1:2" x14ac:dyDescent="0.2">
      <c r="A46" s="97" t="s">
        <v>131</v>
      </c>
      <c r="B46" s="98" t="s">
        <v>265</v>
      </c>
    </row>
    <row r="47" spans="1:2" x14ac:dyDescent="0.2">
      <c r="A47" s="102"/>
      <c r="B47" s="102" t="s">
        <v>266</v>
      </c>
    </row>
    <row r="48" spans="1:2" x14ac:dyDescent="0.2">
      <c r="A48" s="97" t="s">
        <v>132</v>
      </c>
      <c r="B48" s="98" t="s">
        <v>267</v>
      </c>
    </row>
    <row r="49" spans="1:2" x14ac:dyDescent="0.2">
      <c r="A49" s="97" t="s">
        <v>133</v>
      </c>
      <c r="B49" s="98" t="s">
        <v>268</v>
      </c>
    </row>
    <row r="50" spans="1:2" x14ac:dyDescent="0.2">
      <c r="A50" s="97" t="s">
        <v>134</v>
      </c>
      <c r="B50" s="98" t="s">
        <v>269</v>
      </c>
    </row>
    <row r="51" spans="1:2" x14ac:dyDescent="0.2">
      <c r="A51" s="97" t="s">
        <v>135</v>
      </c>
      <c r="B51" s="98" t="s">
        <v>270</v>
      </c>
    </row>
    <row r="52" spans="1:2" x14ac:dyDescent="0.2">
      <c r="A52" s="102"/>
      <c r="B52" s="102" t="s">
        <v>271</v>
      </c>
    </row>
    <row r="53" spans="1:2" x14ac:dyDescent="0.2">
      <c r="A53" s="97" t="s">
        <v>136</v>
      </c>
      <c r="B53" s="98" t="s">
        <v>272</v>
      </c>
    </row>
    <row r="54" spans="1:2" x14ac:dyDescent="0.2">
      <c r="A54" s="97" t="s">
        <v>137</v>
      </c>
      <c r="B54" s="98" t="s">
        <v>273</v>
      </c>
    </row>
    <row r="55" spans="1:2" x14ac:dyDescent="0.2">
      <c r="A55" s="97" t="s">
        <v>138</v>
      </c>
      <c r="B55" s="98" t="s">
        <v>274</v>
      </c>
    </row>
    <row r="56" spans="1:2" x14ac:dyDescent="0.2">
      <c r="A56" s="97" t="s">
        <v>139</v>
      </c>
      <c r="B56" s="98" t="s">
        <v>275</v>
      </c>
    </row>
    <row r="57" spans="1:2" x14ac:dyDescent="0.2">
      <c r="A57" s="97" t="s">
        <v>140</v>
      </c>
      <c r="B57" s="98" t="s">
        <v>276</v>
      </c>
    </row>
    <row r="58" spans="1:2" x14ac:dyDescent="0.2">
      <c r="A58" s="97" t="s">
        <v>141</v>
      </c>
      <c r="B58" s="98" t="s">
        <v>277</v>
      </c>
    </row>
    <row r="59" spans="1:2" x14ac:dyDescent="0.2">
      <c r="A59" s="97" t="s">
        <v>142</v>
      </c>
      <c r="B59" s="98" t="s">
        <v>278</v>
      </c>
    </row>
    <row r="60" spans="1:2" x14ac:dyDescent="0.2">
      <c r="A60" s="97" t="s">
        <v>143</v>
      </c>
      <c r="B60" s="98" t="s">
        <v>279</v>
      </c>
    </row>
    <row r="61" spans="1:2" x14ac:dyDescent="0.2">
      <c r="A61" s="97" t="s">
        <v>144</v>
      </c>
      <c r="B61" s="98" t="s">
        <v>280</v>
      </c>
    </row>
    <row r="62" spans="1:2" x14ac:dyDescent="0.2">
      <c r="A62" s="97" t="s">
        <v>145</v>
      </c>
      <c r="B62" s="98" t="s">
        <v>281</v>
      </c>
    </row>
    <row r="63" spans="1:2" x14ac:dyDescent="0.2">
      <c r="A63" s="97" t="s">
        <v>146</v>
      </c>
      <c r="B63" s="98" t="s">
        <v>282</v>
      </c>
    </row>
    <row r="64" spans="1:2" x14ac:dyDescent="0.2">
      <c r="A64" s="97" t="s">
        <v>147</v>
      </c>
      <c r="B64" s="98" t="s">
        <v>283</v>
      </c>
    </row>
    <row r="65" spans="1:2" x14ac:dyDescent="0.2">
      <c r="A65" s="97" t="s">
        <v>148</v>
      </c>
      <c r="B65" s="98" t="s">
        <v>284</v>
      </c>
    </row>
    <row r="66" spans="1:2" x14ac:dyDescent="0.2">
      <c r="A66" s="97" t="s">
        <v>149</v>
      </c>
      <c r="B66" s="98" t="s">
        <v>285</v>
      </c>
    </row>
    <row r="67" spans="1:2" x14ac:dyDescent="0.2">
      <c r="A67" s="97" t="s">
        <v>150</v>
      </c>
      <c r="B67" s="98" t="s">
        <v>286</v>
      </c>
    </row>
    <row r="68" spans="1:2" x14ac:dyDescent="0.2">
      <c r="A68" s="102"/>
      <c r="B68" s="102" t="s">
        <v>287</v>
      </c>
    </row>
    <row r="69" spans="1:2" x14ac:dyDescent="0.2">
      <c r="A69" s="97" t="s">
        <v>151</v>
      </c>
      <c r="B69" s="98" t="s">
        <v>288</v>
      </c>
    </row>
    <row r="70" spans="1:2" x14ac:dyDescent="0.2">
      <c r="A70" s="97" t="s">
        <v>152</v>
      </c>
      <c r="B70" s="98" t="s">
        <v>289</v>
      </c>
    </row>
    <row r="71" spans="1:2" x14ac:dyDescent="0.2">
      <c r="A71" s="102"/>
      <c r="B71" s="102" t="s">
        <v>290</v>
      </c>
    </row>
    <row r="72" spans="1:2" x14ac:dyDescent="0.2">
      <c r="A72" s="97" t="s">
        <v>153</v>
      </c>
      <c r="B72" s="98" t="s">
        <v>291</v>
      </c>
    </row>
    <row r="73" spans="1:2" x14ac:dyDescent="0.2">
      <c r="A73" s="97" t="s">
        <v>154</v>
      </c>
      <c r="B73" s="98" t="s">
        <v>292</v>
      </c>
    </row>
    <row r="74" spans="1:2" x14ac:dyDescent="0.2">
      <c r="A74" s="97" t="s">
        <v>155</v>
      </c>
      <c r="B74" s="98" t="s">
        <v>293</v>
      </c>
    </row>
    <row r="75" spans="1:2" x14ac:dyDescent="0.2">
      <c r="A75" s="97" t="s">
        <v>156</v>
      </c>
      <c r="B75" s="98" t="s">
        <v>294</v>
      </c>
    </row>
    <row r="76" spans="1:2" x14ac:dyDescent="0.2">
      <c r="A76" s="97" t="s">
        <v>157</v>
      </c>
      <c r="B76" s="98" t="s">
        <v>295</v>
      </c>
    </row>
    <row r="77" spans="1:2" x14ac:dyDescent="0.2">
      <c r="A77" s="97" t="s">
        <v>158</v>
      </c>
      <c r="B77" s="98" t="s">
        <v>296</v>
      </c>
    </row>
    <row r="78" spans="1:2" x14ac:dyDescent="0.2">
      <c r="A78" s="97" t="s">
        <v>159</v>
      </c>
      <c r="B78" s="98" t="s">
        <v>297</v>
      </c>
    </row>
    <row r="79" spans="1:2" x14ac:dyDescent="0.2">
      <c r="A79" s="97" t="s">
        <v>160</v>
      </c>
      <c r="B79" s="98" t="s">
        <v>298</v>
      </c>
    </row>
    <row r="80" spans="1:2" x14ac:dyDescent="0.2">
      <c r="A80" s="97" t="s">
        <v>161</v>
      </c>
      <c r="B80" s="98" t="s">
        <v>299</v>
      </c>
    </row>
    <row r="81" spans="1:2" x14ac:dyDescent="0.2">
      <c r="A81" s="97" t="s">
        <v>162</v>
      </c>
      <c r="B81" s="98" t="s">
        <v>300</v>
      </c>
    </row>
    <row r="82" spans="1:2" x14ac:dyDescent="0.2">
      <c r="A82" s="102"/>
      <c r="B82" s="102" t="s">
        <v>301</v>
      </c>
    </row>
    <row r="83" spans="1:2" x14ac:dyDescent="0.2">
      <c r="A83" s="97" t="s">
        <v>163</v>
      </c>
      <c r="B83" s="98" t="s">
        <v>302</v>
      </c>
    </row>
    <row r="84" spans="1:2" x14ac:dyDescent="0.2">
      <c r="A84" s="97" t="s">
        <v>164</v>
      </c>
      <c r="B84" s="98" t="s">
        <v>303</v>
      </c>
    </row>
    <row r="85" spans="1:2" x14ac:dyDescent="0.2">
      <c r="A85" s="97" t="s">
        <v>165</v>
      </c>
      <c r="B85" s="98" t="s">
        <v>304</v>
      </c>
    </row>
    <row r="86" spans="1:2" x14ac:dyDescent="0.2">
      <c r="A86" s="97" t="s">
        <v>166</v>
      </c>
      <c r="B86" s="98" t="s">
        <v>305</v>
      </c>
    </row>
    <row r="87" spans="1:2" x14ac:dyDescent="0.2">
      <c r="A87" s="97" t="s">
        <v>167</v>
      </c>
      <c r="B87" s="98" t="s">
        <v>306</v>
      </c>
    </row>
  </sheetData>
  <mergeCells count="7">
    <mergeCell ref="A40:B40"/>
    <mergeCell ref="A1:B1"/>
    <mergeCell ref="A14:B14"/>
    <mergeCell ref="A15:B15"/>
    <mergeCell ref="A20:B20"/>
    <mergeCell ref="A32:B32"/>
    <mergeCell ref="A33:B33"/>
  </mergeCells>
  <conditionalFormatting sqref="A1">
    <cfRule type="expression" dxfId="9" priority="1">
      <formula>LEN(TRIM(A1))=0</formula>
    </cfRule>
    <cfRule type="cellIs" dxfId="8" priority="2" operator="between">
      <formula>1</formula>
      <formula>#REF!</formula>
    </cfRule>
  </conditionalFormatting>
  <conditionalFormatting sqref="A14">
    <cfRule type="expression" dxfId="7" priority="3">
      <formula>LEN(TRIM(A14))=0</formula>
    </cfRule>
    <cfRule type="cellIs" dxfId="6" priority="4" operator="between">
      <formula>1</formula>
      <formula>#REF!</formula>
    </cfRule>
  </conditionalFormatting>
  <conditionalFormatting sqref="A20">
    <cfRule type="expression" dxfId="5" priority="5">
      <formula>LEN(TRIM(A20))=0</formula>
    </cfRule>
    <cfRule type="cellIs" dxfId="4" priority="6" operator="between">
      <formula>1</formula>
      <formula>#REF!</formula>
    </cfRule>
  </conditionalFormatting>
  <conditionalFormatting sqref="A32">
    <cfRule type="expression" dxfId="3" priority="7">
      <formula>LEN(TRIM(A32))=0</formula>
    </cfRule>
    <cfRule type="cellIs" dxfId="2" priority="8" operator="between">
      <formula>1</formula>
      <formula>#REF!</formula>
    </cfRule>
  </conditionalFormatting>
  <conditionalFormatting sqref="A40:A41">
    <cfRule type="expression" dxfId="1" priority="9">
      <formula>LEN(TRIM(A40))=0</formula>
    </cfRule>
    <cfRule type="cellIs" dxfId="0" priority="10" operator="between">
      <formula>1</formula>
      <formula>#REF!</formula>
    </cfRule>
  </conditionalFormatting>
  <hyperlinks>
    <hyperlink ref="A3" r:id="rId1" xr:uid="{1DE3D3F5-80CD-104B-B0F4-C009E0C15A99}"/>
    <hyperlink ref="A4" r:id="rId2" xr:uid="{0E74B50D-B19A-9B4A-AA80-3DDB12E5E791}"/>
    <hyperlink ref="A5" r:id="rId3" xr:uid="{F3BA1133-22BB-564D-99EF-A5E01693FEB9}"/>
    <hyperlink ref="A6" r:id="rId4" xr:uid="{389F2871-350B-F148-A39E-E82D21AF99B2}"/>
    <hyperlink ref="A7" r:id="rId5" xr:uid="{87B06E62-26B7-AC4C-A7AC-7E0A6E763C31}"/>
    <hyperlink ref="A8" r:id="rId6" xr:uid="{74F7DAEF-0F84-A848-AA6B-25D7B222AF9C}"/>
    <hyperlink ref="A9" r:id="rId7" xr:uid="{198838A1-09EF-C545-8868-F1C8264D5A34}"/>
    <hyperlink ref="A10" r:id="rId8" xr:uid="{12ED0CBB-B997-A04E-9879-C53B162A73A0}"/>
    <hyperlink ref="A11" r:id="rId9" xr:uid="{5C78D0D2-F6A6-AB4C-9FCA-07FBC1EED6B4}"/>
    <hyperlink ref="A12" r:id="rId10" xr:uid="{656D506D-0276-ED40-A949-BF8CDE45B63A}"/>
    <hyperlink ref="A13" r:id="rId11" xr:uid="{BC16A900-31D2-824D-BF9F-9B28CA5DEB3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4</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Introduction FATF dataset</vt:lpstr>
      <vt:lpstr>4th round FATF</vt:lpstr>
      <vt:lpstr>Older methodologies</vt:lpstr>
      <vt:lpstr>Conditions for grey-listing</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Kateryna Boguslavska</dc:creator>
  <dc:description/>
  <cp:lastModifiedBy>Monica Guy</cp:lastModifiedBy>
  <cp:revision>1</cp:revision>
  <dcterms:created xsi:type="dcterms:W3CDTF">2024-12-01T19:48:43Z</dcterms:created>
  <dcterms:modified xsi:type="dcterms:W3CDTF">2024-12-05T13:18:58Z</dcterms:modified>
  <dc:language>en-US</dc:language>
</cp:coreProperties>
</file>